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04"/>
  <workbookPr/>
  <mc:AlternateContent xmlns:mc="http://schemas.openxmlformats.org/markup-compatibility/2006">
    <mc:Choice Requires="x15">
      <x15ac:absPath xmlns:x15ac="http://schemas.microsoft.com/office/spreadsheetml/2010/11/ac" url="https://d.docs.live.net/8dadc77b795b4c20/Desktop/MILENA 2022/INS/PAAC/SEGUNDO CUATRIMESTRE -/CARPETA PARA VERIFICACIÓN DE CONTROL INTERNO/"/>
    </mc:Choice>
  </mc:AlternateContent>
  <xr:revisionPtr revIDLastSave="32" documentId="8_{8DD93A7B-DFBE-4E56-8769-ED76D9C13594}" xr6:coauthVersionLast="47" xr6:coauthVersionMax="47" xr10:uidLastSave="{4A51E4FF-54F1-40AD-890A-4F03EA6CF462}"/>
  <workbookProtection workbookAlgorithmName="SHA-512" workbookHashValue="KSvdCUIPlZWCLj9nB/XeOKp7V1Gw1/zwvkuSlKs0pO2XCnA+IXrOHpjjr7z/ANKUmpHIRcC3xRtAemnZw9ZYYQ==" workbookSaltValue="gb4dg/iDsBj+h48quG2A1w==" workbookSpinCount="100000" lockStructure="1"/>
  <bookViews>
    <workbookView xWindow="-110" yWindow="-110" windowWidth="19420" windowHeight="10420" tabRatio="1000" firstSheet="3" activeTab="3" xr2:uid="{00000000-000D-0000-FFFF-FFFF00000000}"/>
  </bookViews>
  <sheets>
    <sheet name="PAAC -2022" sheetId="11" r:id="rId1"/>
    <sheet name="Riesgos de Corrupción" sheetId="1" r:id="rId2"/>
    <sheet name="Tramites" sheetId="8" r:id="rId3"/>
    <sheet name="Rendición de cuentas " sheetId="6" r:id="rId4"/>
    <sheet name="Atención al ciudadano" sheetId="2" r:id="rId5"/>
    <sheet name="Transparencia " sheetId="4" r:id="rId6"/>
    <sheet name="Iniciativas adicionales" sheetId="5" r:id="rId7"/>
    <sheet name="Hoja1" sheetId="9" state="hidden" r:id="rId8"/>
  </sheets>
  <externalReferences>
    <externalReference r:id="rId9"/>
    <externalReference r:id="rId10"/>
    <externalReference r:id="rId11"/>
  </externalReferences>
  <definedNames>
    <definedName name="_xlnm._FilterDatabase" localSheetId="4" hidden="1">'Atención al ciudadano'!$E$1:$E$136</definedName>
    <definedName name="_xlnm._FilterDatabase" localSheetId="6" hidden="1">'Iniciativas adicionales'!$E$1:$E$165</definedName>
    <definedName name="_xlnm._FilterDatabase" localSheetId="3" hidden="1">'Rendición de cuentas '!$A$3:$J$26</definedName>
    <definedName name="_xlnm._FilterDatabase" localSheetId="1" hidden="1">'Riesgos de Corrupción'!$A$4:$F$4</definedName>
    <definedName name="_xlnm._FilterDatabase" localSheetId="5" hidden="1">'Transparencia '!$E$1:$E$230</definedName>
    <definedName name="Admin">[1]TABLA!$Q$2:$Q$3</definedName>
    <definedName name="administrativas">#REF!</definedName>
    <definedName name="Agricultura" localSheetId="6">[1]TABLA!#REF!</definedName>
    <definedName name="Agricultura" localSheetId="3">[1]TABLA!#REF!</definedName>
    <definedName name="Agricultura" localSheetId="5">[1]TABLA!#REF!</definedName>
    <definedName name="Agricultura">[1]TABLA!#REF!</definedName>
    <definedName name="Agricultura_y_Desarrollo_Rural" localSheetId="6">[1]TABLA!#REF!</definedName>
    <definedName name="Agricultura_y_Desarrollo_Rural" localSheetId="3">[1]TABLA!#REF!</definedName>
    <definedName name="Agricultura_y_Desarrollo_Rural" localSheetId="5">[1]TABLA!#REF!</definedName>
    <definedName name="Agricultura_y_Desarrollo_Rural">[1]TABLA!#REF!</definedName>
    <definedName name="Ambiental">'[1]Tablas instituciones'!$D$2:$D$9</definedName>
    <definedName name="ambiente" localSheetId="6">[1]TABLA!#REF!</definedName>
    <definedName name="ambiente" localSheetId="3">[1]TABLA!#REF!</definedName>
    <definedName name="ambiente" localSheetId="5">[1]TABLA!#REF!</definedName>
    <definedName name="ambiente">[1]TABLA!#REF!</definedName>
    <definedName name="Ambiente_y_Desarrollo_Sostenible" localSheetId="6">[1]TABLA!#REF!</definedName>
    <definedName name="Ambiente_y_Desarrollo_Sostenible" localSheetId="3">[1]TABLA!#REF!</definedName>
    <definedName name="Ambiente_y_Desarrollo_Sostenible" localSheetId="5">[1]TABLA!#REF!</definedName>
    <definedName name="Ambiente_y_Desarrollo_Sostenible">[1]TABLA!#REF!</definedName>
    <definedName name="_xlnm.Print_Area" localSheetId="4">'Atención al ciudadano'!$A$1:$N$30</definedName>
    <definedName name="_xlnm.Print_Area" localSheetId="3">'Rendición de cuentas '!$A$1:$F$26</definedName>
    <definedName name="_xlnm.Print_Area" localSheetId="1">'Riesgos de Corrupción'!$A$1:$F$11</definedName>
    <definedName name="_xlnm.Print_Area" localSheetId="5">'Transparencia '!$A$1:$F$66</definedName>
    <definedName name="Ciencia__Tecnología_e_innovación" localSheetId="6">[1]TABLA!#REF!</definedName>
    <definedName name="Ciencia__Tecnología_e_innovación" localSheetId="3">[1]TABLA!#REF!</definedName>
    <definedName name="Ciencia__Tecnología_e_innovación" localSheetId="5">[1]TABLA!#REF!</definedName>
    <definedName name="Ciencia__Tecnología_e_innovación">[1]TABLA!#REF!</definedName>
    <definedName name="clases">[1]TABLA!$F$2:$F$5</definedName>
    <definedName name="clases1">[2]TABLA!$G$2:$G$5</definedName>
    <definedName name="Comercio__Industria_y_Turismo" localSheetId="6">[1]TABLA!#REF!</definedName>
    <definedName name="Comercio__Industria_y_Turismo" localSheetId="3">[1]TABLA!#REF!</definedName>
    <definedName name="Comercio__Industria_y_Turismo" localSheetId="5">[1]TABLA!#REF!</definedName>
    <definedName name="Comercio__Industria_y_Turismo">[1]TABLA!#REF!</definedName>
    <definedName name="departamentos">[1]TABLA!$D$2:$D$37</definedName>
    <definedName name="EEEE">[3]TABLA!$F$2:$F$5</definedName>
    <definedName name="Nacional" localSheetId="6">[1]TABLA!#REF!</definedName>
    <definedName name="Nacional" localSheetId="3">[1]TABLA!#REF!</definedName>
    <definedName name="Nacional" localSheetId="5">[1]TABLA!#REF!</definedName>
    <definedName name="Nacional">[1]TABLA!#REF!</definedName>
    <definedName name="normativas">#REF!</definedName>
    <definedName name="Tecnológica">#REF!</definedName>
    <definedName name="Tipo">#REF!,#REF!,#REF!</definedName>
    <definedName name="Tipo1">#REF!</definedName>
    <definedName name="TRAMITES" localSheetId="2">[3]Hoja3!$A$5:$A$31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<sst xmlns="http://schemas.openxmlformats.org/spreadsheetml/2006/main" count="924" uniqueCount="562">
  <si>
    <t xml:space="preserve">OBJETIVO : Fortalecer instrumentos, herramientas y capacidades institucionales para prevenir la materialización de riesgos de corrupción y mejorar la relación con los grupos de valor del Instituto Nacional de salud </t>
  </si>
  <si>
    <t>Para conocer el contenido de cada uno de los componentes, ingrese dando clic en el icono de cada uno de ellos</t>
  </si>
  <si>
    <t xml:space="preserve">INDICADOR: </t>
  </si>
  <si>
    <t xml:space="preserve">PORCENTAJE DE  AVANCE DE COMPONENTES  </t>
  </si>
  <si>
    <t xml:space="preserve">                                                            PLAN ANTICORRUPCIÓN Y DE ATENCIÓN AL CIUDADANO 2022  </t>
  </si>
  <si>
    <t xml:space="preserve">CLICK AQUÍ PARA VOLVER AL INICIO </t>
  </si>
  <si>
    <t xml:space="preserve">COMPONENTE 1: GESTIÓN DEL RIESGO DE CORRUPCIÓN – MAPA DE RIESGOS DE CORRUPCIÓN </t>
  </si>
  <si>
    <t>cronograma de implementación</t>
  </si>
  <si>
    <t xml:space="preserve">META REALIZADA </t>
  </si>
  <si>
    <t xml:space="preserve">OBSERVACIONESS PRIMERA LINEA </t>
  </si>
  <si>
    <t xml:space="preserve">EVIDENCIA </t>
  </si>
  <si>
    <t xml:space="preserve">OBSERVACIONESS SEGUNDA LINEA LINEA </t>
  </si>
  <si>
    <t>SUBCOMPONENTE</t>
  </si>
  <si>
    <t xml:space="preserve">ACTIVIDADES </t>
  </si>
  <si>
    <t xml:space="preserve">Meta o producto </t>
  </si>
  <si>
    <t xml:space="preserve">PROCESO RESPONSABLE </t>
  </si>
  <si>
    <t xml:space="preserve">DEPENDENCIA </t>
  </si>
  <si>
    <t xml:space="preserve">FECHA DE REALIZACIÓN </t>
  </si>
  <si>
    <t>1. Política de Administración de Riesgos</t>
  </si>
  <si>
    <t>1.1.1</t>
  </si>
  <si>
    <t>Realizar socialización de la declaración de la política de administración de riesgos al interior del INS</t>
  </si>
  <si>
    <t xml:space="preserve">Correo de CalidadINS (tres socializaciones durante el año) </t>
  </si>
  <si>
    <t>D02 GESTION DE CALIDAD</t>
  </si>
  <si>
    <t xml:space="preserve">Oficina Asesora de Planeación </t>
  </si>
  <si>
    <t xml:space="preserve">marzo
Junio
Noviembre </t>
  </si>
  <si>
    <t>Durante el mes de Junio a traves de CalidadINS se realiza socialización-Divulgación de la Politica de Riesgos Institucional a todo el personal del INS. Correos enviados los dias 3, 10, 17 y 24 de Junio de 2022.</t>
  </si>
  <si>
    <t xml:space="preserve">evidencia alojada en carpeta </t>
  </si>
  <si>
    <t xml:space="preserve">se verifica la evidencia y se aloja en la carpeta respectiva </t>
  </si>
  <si>
    <t xml:space="preserve">2. Construcción de mapa de riesgos de corrupción </t>
  </si>
  <si>
    <t>1.2.1</t>
  </si>
  <si>
    <t>Actualizar el mapa de riesgos de corrupción según el instrumento</t>
  </si>
  <si>
    <t>Mapa de Riesgos de Corrupción Actualizado</t>
  </si>
  <si>
    <t>Enero</t>
  </si>
  <si>
    <t>Actividad realizada primer trimestre</t>
  </si>
  <si>
    <t>3. Consulta y divulgación de los riesgos de corrupción</t>
  </si>
  <si>
    <t>1.3.1</t>
  </si>
  <si>
    <t xml:space="preserve">Realizar la publicación de los riesgos de corrupción para consulta pública </t>
  </si>
  <si>
    <t>Mapa de Riesgos de Corrupción Publicado para cosulta pública</t>
  </si>
  <si>
    <t>Actividad cumplida en primer trimestre</t>
  </si>
  <si>
    <t xml:space="preserve">4. Monitoreo de los riesgos de corrupción </t>
  </si>
  <si>
    <t>1.4.1</t>
  </si>
  <si>
    <t>Realizar el monitoreo en la gestión de los riesgos de corrupción (segunda linea de defensa)</t>
  </si>
  <si>
    <t>Informe Monitoreo de Riesgos Trimestral - OAP ( 4 Informes)</t>
  </si>
  <si>
    <t>Enero (informe del cuarto trimestre de la vigencia anterior) Abril (informe primer trimestre de la vigencia), Julio (informe segundo trimestre de la vigencia), Octubre (informe tercer trimestre de la vigencia).</t>
  </si>
  <si>
    <t>Se realiza informe primer cuatrimestre como segunda linea de defensa, al cual fue enviado a OCI en fecha 2022-05-13 sin presentarse novedades que requieran atención frente a los riesgos de corrupción.</t>
  </si>
  <si>
    <t xml:space="preserve">verificado </t>
  </si>
  <si>
    <t>5. Seguimiento de los riesgos de corrupción</t>
  </si>
  <si>
    <t>1.5.1</t>
  </si>
  <si>
    <t xml:space="preserve">Realizar seguimiento a los Mapas de Riesgos de Corrupción. (Tercera Linea de defensa) </t>
  </si>
  <si>
    <t>3 Reportes - seguimiento riesgos de corrupción INS</t>
  </si>
  <si>
    <t>E01 CONTROL INSTITUCIONAL</t>
  </si>
  <si>
    <t xml:space="preserve">Oficina de Control Interno </t>
  </si>
  <si>
    <t xml:space="preserve">Enero (III cuatrimestre 2021) Mayo (I cuatrimestre 2022) Septiembre (II cuatrimestre 2022) </t>
  </si>
  <si>
    <t>Se realizó seguimiento a riesgos I Cuatrimestre de 2022, el socializando resultados a los responsables de procesos. Informe se encuentra publicado en la web INS el 23 de junio de 2022</t>
  </si>
  <si>
    <t>https://www.ins.gov.co/Transparencia/ReportesControlInterno/Anexo%206%20Matriz%20Seguimiento%20Riesgos%20de%20Corrupci%C3%B3n%20I%20Cuatrimestre%202022.pdf</t>
  </si>
  <si>
    <t xml:space="preserve">la Oficina de control interno no diligenció  el seguimiento como primera linea, se revisa los informes corpartidos en la web, se encentra el siguiente LINK chrome-extension://efaidnbmnnnibpcajpcglclefindmkaj/http://www.ins.gov.co/Transparencia/ReportesControlInterno/Seguimiento%20Consolidado%20PAAC%20I%20Cuatrimestre%202022.pdf,  por lo que la segnda linea verifica la realización de la actividad </t>
  </si>
  <si>
    <t>D01 PLANEACIÓN INSTITUCIONAL</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</si>
  <si>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</si>
  <si>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</si>
  <si>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</si>
  <si>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</si>
  <si>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</si>
  <si>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</si>
  <si>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</si>
  <si>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</si>
  <si>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</si>
  <si>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</si>
  <si>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</si>
  <si>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</si>
  <si>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</si>
  <si>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</si>
  <si>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</si>
  <si>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</si>
  <si>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 xml:space="preserve">                                                            PLAN ANTICORRUPCIÓN Y DE ATENCIÓN AL CIUDADANO 2022   
                                   </t>
  </si>
  <si>
    <t>No</t>
  </si>
  <si>
    <t xml:space="preserve">Acción a seguir </t>
  </si>
  <si>
    <t xml:space="preserve">Definición del procedimiento / tramite  </t>
  </si>
  <si>
    <t>Entregable / producto</t>
  </si>
  <si>
    <t>Ruta de trabajo / Actividad</t>
  </si>
  <si>
    <t>Fecha Inicio</t>
  </si>
  <si>
    <t>Fecha Fin</t>
  </si>
  <si>
    <t>Beneficio para el  ciudadano o la entidad</t>
  </si>
  <si>
    <t>Área responsable</t>
  </si>
  <si>
    <t>PORCENTAJE DE AVANCE POR CUATRIMESTRE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</si>
  <si>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</si>
  <si>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</si>
  <si>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Estructuración y funcionalidad del proceso de pago en línea de los Programas PEED, que incluya la identificación detallada del cliente.</t>
  </si>
  <si>
    <t>Realizar el proceso de pago de los programas PEED totalmente en línea. Evaluar la posibilidad de asociar pagos a  dependencia y examen solicitado utilizando codificación, y que la información de los pagos realizados por los clientes o participantes de los programas se pueda verificar en la plataforma PCC. Llevar a cabo la interacción con la zona virtual del Banco Davivienda, para optimizar el proceso de pago en línea</t>
  </si>
  <si>
    <t>31/12/2022</t>
  </si>
  <si>
    <t>Facilitar el proceso de pago en línea</t>
  </si>
  <si>
    <t>Dirección de Redes en Salud Pública</t>
  </si>
  <si>
    <t xml:space="preserve">Los resultados alcanzados predisponen al correcto funcionamiento del sistema de PCC en torno al área de la realización de los pagos en línea, para todos los programas de evaluación, tanto para los que tienen captura de resultados como para los que no tienen captura de resultados.
Dentro de los resultados alcanzados se verifica el flujo completo desde la aprobación en la oferta de evaluación, hasta la realización del pago en línea, para lo cual se realizó un ejercicio en tiempo real, realizando un pago de inscripción de 1000 pesos, el cual fue satisfactorio.
</t>
  </si>
  <si>
    <t>1. Acta
2. Reporte SUIT</t>
  </si>
  <si>
    <t>se identifican los anexos, la actividad se podrá realizar en su totalidad al final de la vigencia, sin embargo se solicita a los  procesos diligenciar los seguimientos en el SUIT</t>
  </si>
  <si>
    <t xml:space="preserve">RESPONSABLES: OFICINA ASESORA DE PLANEACIÓN (VERIFICADORA DE LA INFORMACIÓN, ADMINISTRACIÓN DE SUIT) </t>
  </si>
  <si>
    <t xml:space="preserve">REFERENTES DE TRÁMITES </t>
  </si>
  <si>
    <t xml:space="preserve">REFERENTES DE OPAS </t>
  </si>
  <si>
    <t xml:space="preserve">OFICINA TICS </t>
  </si>
  <si>
    <t xml:space="preserve">                                                            PLAN ANTICORRUPCIÓN Y DE ATENCIÓN AL CIUDADANO 2022</t>
  </si>
  <si>
    <t xml:space="preserve">COMPONENTE 3: RENDICIÓN DE CUENTAS </t>
  </si>
  <si>
    <t xml:space="preserve">Subcomponente 1
Informar avances y resultados de la gestión con calidad y en lenguaje comprensible (en este subcomponente se debe establecer toda la información que produce el ins de interés de sus grupos de valor y que tienen carácter informativo) </t>
  </si>
  <si>
    <t>3.1.1</t>
  </si>
  <si>
    <t xml:space="preserve">Publicar el informe de gestión de la vigencia anterior como parte de la Rendición de Cuentas y participación institucional </t>
  </si>
  <si>
    <t>Relizar la publicación del informe en la página de la entidad</t>
  </si>
  <si>
    <t xml:space="preserve">OFICINA ASESORA DE PLANEACION </t>
  </si>
  <si>
    <t xml:space="preserve">30 DE ENERO </t>
  </si>
  <si>
    <t xml:space="preserve">Actividad ya realizada y verificada cuatrimestre anterior </t>
  </si>
  <si>
    <t>3.1.2</t>
  </si>
  <si>
    <t xml:space="preserve">Actualizar cuando se requiera en la página web lo relacionado con los bienes y servicios que genera el INS </t>
  </si>
  <si>
    <t xml:space="preserve">1 Actualización de portafolios publicada </t>
  </si>
  <si>
    <t xml:space="preserve">30 de Marzo </t>
  </si>
  <si>
    <t xml:space="preserve">Actividad ya realizada y verificada catrimestre anterior </t>
  </si>
  <si>
    <t>3.1.3</t>
  </si>
  <si>
    <t xml:space="preserve">Publicar informes técnicos, infografías,  piezas gráficas o videos a través de uno de los medios institucionales de acuerdo con las efemérides de los eventos en salud </t>
  </si>
  <si>
    <t xml:space="preserve">100% Documentos publicados/ documentos solicitados por la Dirección General </t>
  </si>
  <si>
    <t xml:space="preserve">DIRECCION GENERAL </t>
  </si>
  <si>
    <t xml:space="preserve">30 de Diciembre </t>
  </si>
  <si>
    <t>Actividad a desarrollar en el último cuatrimestre</t>
  </si>
  <si>
    <t>3.1.4</t>
  </si>
  <si>
    <t xml:space="preserve">Publicar circulares, boletines técnicos, inforgrafias  piezas  gráficas o videos de acuerdo a los eventos epidemiológicos que se vayan presentando en Colombia </t>
  </si>
  <si>
    <t xml:space="preserve">publicacion de 11 piezas comunicativas </t>
  </si>
  <si>
    <t>Dirección Redes en salud Pública-Subdirección Laboratorio Nacional de Refeencia- Grupo microbiología</t>
  </si>
  <si>
    <t>30 de Julio</t>
  </si>
  <si>
    <t>Se sube Word con nombres y link de infografías y circular elaboradas y publicadas.</t>
  </si>
  <si>
    <t xml:space="preserve">Se aclara que una vez verificado lo remitido por la primera linea, se realizaron 10  infografias de  1 una circular, si bien se cumple la meta, se debe aterrizar el indicador </t>
  </si>
  <si>
    <t>3.1.5</t>
  </si>
  <si>
    <t>Publicar informes y documentos técnicos sobre temas de interés en salud pública que maneja la Dirección de Investigación</t>
  </si>
  <si>
    <t>6 Informes y documentos técnicos publicados en la página web del INS</t>
  </si>
  <si>
    <t>DESPACHO DE LA DIRECCIÓN DE INVESTIGACIÓN</t>
  </si>
  <si>
    <t>3O DE ABRIL
31 DE AGOSTO
31 DE DICIEMBRE</t>
  </si>
  <si>
    <t>En este cuatrimestre se sobrepasó exageradamente la meta porque se actualizaron los micrositios de todos los grupos de investigación, pero esta situción es ocasional.</t>
  </si>
  <si>
    <t xml:space="preserve">1.	Actualización documento "Caracterización Genómica de SARS-CoV-2 en Colombia. Muestreo del 1 de febrero al 31 de marzo de 2022". Fecha de actualización: 4/05/2022. Disponible en: http://url.ins.gov.co/n0tpp
2.	Publicación ficha de proyecto "Estudio histopatológico, inmunohistoquímico y molecular de la infección con SARS-CoV-2 y su asociación con el cuadro clínico en casos fatales de covid-19 " Fecha de actualización: 4/05/2022. Disponible en: http://url.ins.gov.co/tavr1
3.	Publicación ficha de proyecto "Evaluación de la utilidad de dos antisueros para la detección inmunocitoquímica, inmunohistoquímica y ultraestructural del virus del Zika en células y tejidos fijados en aldehídos " Fecha de actualización: 9/05/2022. Disponible en: http://url.ins.gov.co/-h127 
4.	Actualización de tres publicaciones del 2021-Grupo Morfología celular. Fecha de actualización: 9/05/2022. Disponibles en: http://www.ins.gov.co/Direcciones/Investigacion/Paginas/publicaciones.aspx
5.	Actualización de tres publicaciones del 2020 y 2021-Grupo Entomología. Fecha de actualización: 9/05/2022. Disponibles en: http://www.ins.gov.co/Direcciones/Investigacion/Paginas/publicaciones.aspx
6.	Publicación ficha de proyecto "Caracterización de las condiciones de trabajo y las prácticas asociadas a la exposición de sílice y asbesto en el sector de la construcción " Fecha de actualización: 11/05/2022. Disponible en: http://url.ins.gov.co/k-ao3
7.	Publicación ficha de proyecto "Efectos de la terapia de inmersión en la naturaleza “Vitamina N” sobre los niveles de estrés en trabajadores de la salud en la ciudad de Bogotá: un estudio de evaluación de intervención, 2022 – 2024" Fecha de actualización: 11/05/2022. Disponible en: http://url.ins.gov.co/xfczi 
8.	Actualización de 9 publicaciones del 2021 y 2022-Grupo Salud ambiental. Fecha de actualización: 11/05/2022. Disponibles en: http://www.ins.gov.co/Direcciones/Investigacion/Paginas/publicaciones.aspx
9.	Actualización de una publicación del 2022-Grupo Banco de Proyectos. Fecha de actualización: 11/05/2022. Disponibles en: http://www.ins.gov.co/Direcciones/Investigacion/Paginas/publicaciones.aspx
10.	Publicación ficha de proyecto "Caracterización de la resistencia a antimicrobianos y de potenciales antígenos vacunales en aislamientos colombianos de Neisseria gonorrhoeae" Fecha de actualización: 11/05/2022. Disponibles en: http://url.ins.gov.co/4yr-e 
11.	Publicación ficha de proyecto "Two Weeks In the World (TWIW), Colombia" Fecha de actualización: 11/05/2022. Disponibles en: http://url.ins.gov.co/lfp9c
12.	Publicación ficha de proyecto "Caracterización molecular de aislamientos invasores de Streptococcus pneumoniae recuperados en diez países de Latinoamérica en la era pre y pos vacunas conjugadas " Fecha de actualización: 11/05/2022. Disponible en: http://url.ins.gov.co/us4od
13.	Publicación ficha de proyecto "Strengthening of laboratory-based surveillance and diagnostic capacity for fungal diseases in Colombia" Fecha de actualización: 11/05/2022. Disponible en: http://url.ins.gov.co/6x4os
14.	Actualización de 19 publicaciones del 2021 y 2022-Grupo Microbiología. Fecha de actualización: 11/05/2022. Disponible en: http://www.ins.gov.co/Direcciones/Investigacion/Paginas/publicaciones.aspx 
15.	Publicación ficha de proyecto "BENLATINO Ensayo multicéntrico, doble ciego, aleatorizado de fase III, de no inferioridad de seguridad y eficacia para evaluar dos regímenes cortos de benznidazole para el tratamiento de adultos en la fase crónica de la enfermedad de Chagas en sus formas cardíacas indeterminadas y leves en Bolivia y Colombia" Fecha de actualización: 11/05/2022. Disponible en: http://url.ins.gov.co/m7kv6 
16.	Publicación ficha de proyecto "Desarrollo de un kit para la detección de protozoos intestinales patógenos: tecnología con valor al servicio de la salud pública" Fecha de actualización: 11/05/2022. Disponible en: http://url.ins.gov.co/gicc9
17.	Publicación ficha de proyecto "Prevalencia de la deleción de los genes pfhrp2 y pfhrp3 en pacientes sintomáticos con malaria por Plasmodium falciparum, de cuatro municipios colombianos, con resultados de pruebas de diagnóstico rápido falsos negativos" Fecha de actualización: 11/05/2022. Disponible en: http://url.ins.gov.co/q2f15 
18.	Publicación ficha de proyecto "Relación entre la diversidad genética de Trypanosoma  cruzi, la expresión clínica y la respuesta al tratamiento tripanocida en Colombia" Fecha de actualización: 11/05/2022. Disponible en: http://url.ins.gov.co/q2f15 
19.	Actualización de 18 publicaciones del 2021 y 2022-Grupo Parasitología. Fecha de actualización: 12/05/2022. Disponible en: http://www.ins.gov.co/Direcciones/Investigacion/Paginas/publicaciones.aspx
20.	Publicación ficha de proyecto "Determinación del impacto entomológico del uso de mosquiteros tratados con insecticida de larga duración (MILD) y el rociado residual intradomiciliario (RRI) en un área endémica para la transmisión de malaria del departamento de Cauca, Colombia." Fecha de actualización: 12/05/2022. Disponible en: http://url.ins.gov.co/wjflp 
21.	Publicación ficha de proyecto "Efecto de un recubrimiento insecticida (Alphacypermethrin y Piriproxifen) en contenedores de agua, sobre Aedes aegypti cepa: New Orleans, bajo condiciones de laboratorio" Fecha de actualización: 12/05/2022. Disponible en: http://url.ins.gov.co/ptfb6 
22.	Publicación ficha de proyecto "Estratificación espacial del dengue basado en la identificación de factores de riesgo: un ensayo piloto en el departamento del Cauca" Fecha de actualización: 12/05/2022. Disponible en: http://url.ins.gov.co/m4iqa
23.	Publicación ficha de proyecto "Multi-centre laboratory study to develop test protocols and determine discriminating concentrations of insecticides for monitoring resistance in Lutzomyia longipalpis visceral leishmaniasis vector in Latin America" Fecha de actualización: 12/05/2022. Disponible en: http://url.ins.gov.co/n9pxs 
24.	Publicación ficha de proyecto "Evaluación de la distribución intracelular de marcadores proteicos de vesículas y del contenido proteico que caracteriza a vesículas extracelulares pequeñas derivadas de células de melanoma humano tratadas con doxorrubicina" Fecha de actualización: 17/05/2022. Disponible en: http://url.ins.gov.co/ljwm8 
25.	Publicación ficha de proyecto "Identificación de citocinas en vesículas extracelulares derivadas de células MCF-tratadas con doxorrubicina y su efecto sobre laviabilidad de cardiomiocitos" Fecha de actualización: 17/05/2022. Disponible en:  http://url.ins.gov.co/a4a88 
26.	Actualización de 5 publicaciones del 2021 y 2022-Grupo Fisiología molecular. Fecha de actualización: 17/05/2022. Disponible en: http://www.ins.gov.co/Direcciones/Investigacion/Paginas/publicaciones.aspx
27.	Publicación ficha de proyecto "Caracterización de casos de infección por el nuevo coronavirus (SARS-CoV-2) que requieren ingreso hospitalario o en unidades de cuidado crítico en Colombia" Fecha de actualización: 17/05/2022. Disponible en: http://url.ins.gov.co/gi-5n 
28.	Publicación ficha de proyecto "Desenlaces maternos y neonatales de una cohorte de gestantes con infección por SARS-CoV-2 en Colombia" Fecha de actualización: 17/05/2022. Disponible en: http://url.ins.gov.co/2hw6y 
29.	Publicación ficha de proyecto "Seguimiento integral a preescolares con exposición prenatal a virus Zika" Fecha de actualización: 17/05/2022. Disponible en: http://url.ins.gov.co/bh-ni 
30.	Actualización de 7 publicaciones del 2021 y 2022- Grupo Salud materna y perinatal. Fecha de actualización: 18/05/2022. Disponible en: http://www.ins.gov.co/Direcciones/Investigacion/Paginas/publicaciones.aspx
31.	Publicación ficha de proyecto "Evaluación de proceso del plan de intervenciones como medida de prevención para el control de infecciones en enfermedades transmitidas por vía aérea con énfasis en tuberculosis en instituciones prestadoras de servicios de salud en Cali" Fecha de actualización: 18/05/2022. Disponible en: http://url.ins.gov.co/h4jvs
32.	Publicación ficha de proyecto "Determinar la línea de base de los costos catastróficos que deben afrontar las personas con tuberculosis en Colombia año 2020, con el fin de orientar las políticas destinadas a mitigar la afectación socioeconómica de los pacientes" Fecha de actualización: 18/05/2022. Disponible en: http://url.ins.gov.co/boc84
33.	Publicación ficha de proyecto "Esquema de tratamiento corto y totalmente oral para la tuberculosis multidrogorresistente y la tuberculosis resistente a la rifampicina: evaluación de su eficacia, seguridad e impacto en la calidad de vida de los pacientes en condiciones programáticas en Colombia." Fecha de actualización: 18/05/2022. Disponible en http://url.ins.gov.co/o5fqu
34.	Actualización de 6 publicaciones del 2021 y 2022-Grupo Micobacterias. Fecha de actualización: 18/05/2022. Disponible en: http://www.ins.gov.co/Direcciones/Investigacion/Paginas/publicaciones.aspx
35.	Publicación del documento “Desempeño de la alternativa automatizada Clear Dx para la secuenciación de genoma completo de SARS-COV-2”. Fecha de actualización: 10/06/2022. Disponible en: http://url.ins.gov.co/rweyr
36.	Publicación del documento “Caracterización genómica de SARS-CoV-2 en Colombia. Muestreo del 1 de abril al 30 de abril de 2022" Fecha de actualización: 14/06/2022. Disponible en: http://url.ins.gov.co/hgt59
37.	Publicación del documento “Caracterización Genómica de SARS-CoV-2 Caracterización Genómica de SARS-CoV-2 en Colombia. Vigilancia rutinaria del 1 de mayo al 31 de mayo de 2022" Fecha de actualización: 13/07/2022. Disponible en: http://url.ins.gov.co/4o3z5
38.	Publicación del documento “Secuenciación de genoma completo de Monkeypox en plataforma MinION por amplicon sequencing” Fecha de actualización: 3/08/2022. Disponible en: http://url.ins.gov.co/aacqt
39.	Publicación del documento  "Estudio de validación secundaria del Kit BD para la detección rápida del SARS-CoV-2 en el laboratorio Alife Health SAS"  en Información sobre pruebas&gt;Informes de verificación de pruebas moleculares (SARS-CoV-2) de Laboratorios colaboradores. Fecha de actualización: 16/08/2022. Disponible en: http://url.ins.gov.co/ljwm8
40.	Publicación del documento "Caracterización Genómica de SARS-CoV-2 en Colombia. Vigilancia rutinaria del 1 al 30 de junio de 2022" Fecha de actualización: 22/08/2022. Disponible en: http://url.ins.gov.co/wx9uy
</t>
  </si>
  <si>
    <t xml:space="preserve">Se verifican los documentos, se debe anotar que esta dirección es la primera vez que establece metas dentro del PAAC, adicionalmente se viene realizando un trabajo de organización de micrositios, lo que influye en la superación de la meta, se  solicita se ajuste la meta para el último cuatrimestre y lograr un consolidad anual real </t>
  </si>
  <si>
    <t>3.1.6</t>
  </si>
  <si>
    <t>Realizar y divulgar boletines técnicos de análisis de temas relevantes en salud pública</t>
  </si>
  <si>
    <t>2 Boletines tecnicos publicados en la página web del INS</t>
  </si>
  <si>
    <t>Observatorio Nacional de Salud - Grupo de Análisis y divulgación de la información</t>
  </si>
  <si>
    <t>31/5/2022 y 30/9/2022</t>
  </si>
  <si>
    <t>Se realiza de acuerdo a la programación y es publicado en página web el primer boletín técnico del año y el segundo boletín del año es una actividad programada para el tercer trimestre</t>
  </si>
  <si>
    <t>Boletín interactivo 19- Cuando los males se juntan: COVID-19, enfermedades no transmisibles y vulnerabilidad socio-económica en Colombia https://www.ins.gov.co/Direcciones/ONS/Boletin19/index.html</t>
  </si>
  <si>
    <t>3.1.7</t>
  </si>
  <si>
    <t>Emitir recomendaciones de politica publica en temas de interes en salud pública</t>
  </si>
  <si>
    <t>2 documentos "policy brief" piblicados en la página web del INS</t>
  </si>
  <si>
    <t>30/06/2022 y 31/12/2022</t>
  </si>
  <si>
    <t xml:space="preserve"> Se realiza publicación en página WEB de ONS del primer policy brief del año</t>
  </si>
  <si>
    <t xml:space="preserve">Policy Brief: Alternativas para mejorar el acceso a tratamiento de pacientes oncológicos durante emergencias. Aprendizajes de la pandemia.
https://www.ins.gov.co/Direcciones/ONS/publicaciones%20alternas/Policy%20Brief%20Alternativas%20para%20mejorar%20el%20acceso.pdf
</t>
  </si>
  <si>
    <t>3.1.8</t>
  </si>
  <si>
    <t xml:space="preserve">Realizar y divulgar los informes de las investigaciones realizadas por el Observatorio Nacional de Salud </t>
  </si>
  <si>
    <t xml:space="preserve">1 Informe realizado, publicado en la página web y enciado a la Comisiones Séptimas de Senado y Cámara </t>
  </si>
  <si>
    <t>Actividad programada para el cuarto trimestre. Se ha avanzado en la delimitación del problema de investigación, los análisis y las versiones de reporte de resultados</t>
  </si>
  <si>
    <t>3.1.9</t>
  </si>
  <si>
    <t>1.	Publicación del libro web</t>
  </si>
  <si>
    <t>Mordeduras, venenos y serpientes venenosas de Colombia”, en inglés y en español, que tiene por objeto un acercamiento contemporáneo al conocimiento sobre las mordeduras de serpientes venenosas en Colombia, que buscan potenciar futuras investigaciones, fortalecer la prevención, manejo y tratamiento de estos accidentes.</t>
  </si>
  <si>
    <t xml:space="preserve">Animales de laboratorio </t>
  </si>
  <si>
    <t xml:space="preserve">En la actualidad, el avance total del libro en español y en inglés, se pondera en el 43% y un avance promedio por capítulos de 47%. Las fichas de especies de serpientes venenosas cuentan con un avance del 50% . Se han presentado dificultades, por la demora en la escritura que realizan los investigadores invitados en la escritura de sus capítulos, así como los revisores o pares técnicos, de debió realizar de nuevo 10 dibujos científicos de vipéridos.Se cuenta con evidencias vía correo electrónico que demuestran los intercambios realizados entre los investigadores, los revisores y los pares. </t>
  </si>
  <si>
    <t xml:space="preserve">Drive con acceso limitado a los investigadores. Se cuenta con un informe mensual con corte al mes de agosto que demuestra los avances en el avance del libro. </t>
  </si>
  <si>
    <t>Fecha propuesta - Primera semana de junio del 2023</t>
  </si>
  <si>
    <t>3.1.10</t>
  </si>
  <si>
    <t xml:space="preserve">publicación de un Artículo científico </t>
  </si>
  <si>
    <t>Ecología de los venenos de serpientes colombianas”, publicación que basado en las pruebas biológicas de los venenos realizadas por el INS, se propone una forma diferente de entender los venenos de la las Bothrops, desde una perspectiva ecológica, que fortalezca las previas aproximaciones toxicológicas, proveyendo herramientas que mejoren la atención, prevención y manejo del accidente ofídico en el País.</t>
  </si>
  <si>
    <t>Este trabajo de investigación de desarrolló Dentro de la carta de compromiso entre el INSTITUTO NACIONAL DE SALUD y la UNIVERSIDAD
NACIONAL DE COLOMBIA, del 23 de julio de 2021, se propuso que en la tesis se hiciera un perfil
descriptivo de la composición proteica de los venenos de Crotalus durissus de las ecorregiones
colombianas Caribe, Llanos Orientales y Magdalena Medio. En cuanto a las especificaciones, las actividades que componían la cooperación entre las dos instituciones, fueron las siguientes:
• Identificación de componentes proteicos por electroforesis (1D y 2D).
• Fraccionamiento por RP-HPLC.
• Análisis de algunos componentes por espectrometría de masas.
• Citotoxicidad del veneno sobre algunas líneas tumorales
• Revisión bibliográfica.
• Escritura de un (1) artículo científico.</t>
  </si>
  <si>
    <t xml:space="preserve">
https://doi.org/10.3390/toxins14080532</t>
  </si>
  <si>
    <t xml:space="preserve">
Actividad culminada</t>
  </si>
  <si>
    <t> </t>
  </si>
  <si>
    <t>3.1.11</t>
  </si>
  <si>
    <t>Caracterización preliminar de veneno de tres corales endémicas de Colombia”, el estudio de venenos de las corales son poco conocidas, porque entre otras, porque son serpientes esquivas por su comportamiento críptico, hábitos fosoriales y baja tasa de encuentro, sin embargo estas fueron colectadas por el serpentario del INS y se logró realizar pruebas electroforéticas, cromatográficas y químicas de sus venenos, logrando establecer los perfiles bioquímicos de los 3 venenos.</t>
  </si>
  <si>
    <t xml:space="preserve">La revisión de especímenes preservados puede contener evidencia de encuentros pasados, como intentos de depredación. Un comportamiento defensivo común que deja cicatrices en los animales es la autotomía, la pérdida de un apéndice del cuerpo para escapar de la depredación. Al conocer el sitio de recolección de especímenes preservados, es posible evaluar la influencia de la biología del organismo y el ambiente circundante en la ocurrencia de la autotomía. El proyecto fue liderado por científicos de Brasil  y con participación por Colombia con el Grupo de Investigación en Animales Ponzoñosos y sus Venenos de la Dirección de Producción- INS, participaron Teddy Angarita-Sierra, durante su estancia postdoctoral en el INS, junto con el curador por el INS, el Biólogo Juan José Torres-Ramírez </t>
  </si>
  <si>
    <t xml:space="preserve">
https://doi.org/10.1111/1365-2656.13793</t>
  </si>
  <si>
    <t xml:space="preserve">Subcomponente 2
Desarrollar escenarios de diálogo de doble vía con la ciudadanía y sus organizaciones (en este espacio se programa las jornada de interacción con los grupos de interés, no se debe confundir con capacitaciones) </t>
  </si>
  <si>
    <t>3.2.1</t>
  </si>
  <si>
    <t xml:space="preserve">Consolidar los temas de interés identificados por la ciudadanía presentada durante la vigencia pasada como insumo  para la Audiencia Püblica </t>
  </si>
  <si>
    <t>Informe con los temas de interés presentados por la ciudadanía</t>
  </si>
  <si>
    <t>Atención al Ciudadano</t>
  </si>
  <si>
    <t>15/03/22</t>
  </si>
  <si>
    <t>Actividad desarrollada en I cuatrimestre</t>
  </si>
  <si>
    <t>3.2.2</t>
  </si>
  <si>
    <t xml:space="preserve">Realizar la Audiencia Pública de Rendición de Cuentras presidida  por la Alta Dirección </t>
  </si>
  <si>
    <t>1 Audiciencia Públcia de Rendición de cuentas convocada y  realizada</t>
  </si>
  <si>
    <t xml:space="preserve">Dirección General </t>
  </si>
  <si>
    <t xml:space="preserve">actividad desarrollada en primer cuatrimestre </t>
  </si>
  <si>
    <t>3.2.3</t>
  </si>
  <si>
    <t>Realizar mesas de diálogo con productores de plaguicidas</t>
  </si>
  <si>
    <t>2 Mesas de dialogo realizadas</t>
  </si>
  <si>
    <t>Dirección de Vigilancia y Analisis del Riesgo en Salud Pública - Grupo ERIA y Plaguicidas</t>
  </si>
  <si>
    <t>15-12-2022</t>
  </si>
  <si>
    <t>1. Reunión 04 de abril de 2022
Objetivo: tratar temas de interés común en materia regulatoria para los productos de la protección y nutrición de cultivo.
Asistentes: INS-Procultivos ANDI
2. Jornada Categoría Toxicológica SGA INS – Procultivos ANDI: 10 de mayo de 2022
Objetivo: Realizar la presentación sobre procedimiento de reubicación de la categoría toxicológica por aplicación del MTA SGA.
Asistentes: INS-Procultivos ANDI</t>
  </si>
  <si>
    <t xml:space="preserve">Actividad Verificada por segnda linea </t>
  </si>
  <si>
    <t>3.2.4</t>
  </si>
  <si>
    <t>Realizar Reunión nacional de vigilancia en salud pública con entidades territoriales</t>
  </si>
  <si>
    <t>Reunión realizada</t>
  </si>
  <si>
    <t>Dirección de Vigilancia y Analisis del Riesgo en Salud Pública y Dirección de Redes en Salud Pública</t>
  </si>
  <si>
    <t>30-11-2022</t>
  </si>
  <si>
    <t>3.2.5</t>
  </si>
  <si>
    <t>Participar en las ferias de servicio al ciudadano para dar a conocer los trámites y servicios el INS</t>
  </si>
  <si>
    <t xml:space="preserve"> asistencias  2 Ferias </t>
  </si>
  <si>
    <t>Atención al Ciudadano
Comunicación Institucional</t>
  </si>
  <si>
    <t xml:space="preserve">31/8/22
31/12/22
</t>
  </si>
  <si>
    <t xml:space="preserve">El INS desplegó su logística para participar en la Feria de Atención en Montelíbano - Córdoba, pero esta se pospuso en el primer día de evento debido a problemas de orden público. Así como, también participó activamente en la feria en Riosucio - Caldas donde se contó con alta participación ciudadana. </t>
  </si>
  <si>
    <t>Documentos (2) adjuntos frente a asistencia a feria Riosucio y suspensión de feria Montelíbano</t>
  </si>
  <si>
    <t xml:space="preserve">Se verifica el desarrollo de la actividad a conformidad </t>
  </si>
  <si>
    <t>3.2.6</t>
  </si>
  <si>
    <t>Generar espacios de diálogo con grupos de interés sobre temas de investigación en salud pública que maneja la Dirección de Investigación</t>
  </si>
  <si>
    <t>Espacios de diálogos por medios virtuales o presenciales con grupos de interés de acuerdo a  invitaciones recibidas o convocatorias hechas por la Dirección de Investigación</t>
  </si>
  <si>
    <t>Como evidencia se adjuntan 9 eventos liderados por la DISP con diferentes grupos de interés de los proyectos que lidera</t>
  </si>
  <si>
    <t xml:space="preserve">1.	Reunión Nacional del Subprograma de Enfermedad de Chagas- 23 de mayo de 2022
El 23 de mayo de 2022, el doctor Gabriel Jaime Parra, Subdirector de Innovación en Salud Pública, hizo la presentación del Proyecto CUIDA Chagas, en la Reunión Nacional del Subprograma de Enfermedad de Chagas que convocó el Ministerio de Salud y Protección Social. Esta reunión nacional contó con la participación de los coordinadores de enfermedades trasmitidas por vectores o zoonosis de las direcciones territoriales de salud, los Directores de Salud Pública, los referentes de los laboratorio departamentales o distritales, los referentes Instituto Nacional de Salud, entre otros. El objetivo era discutir y socializar los lineamientos, orientaciones, y las acciones de prevención y control de la enfermedad de Chagas en Colombia, para llegar a una concertación nacional que se presentará en el marco de la 18ª Reunión Anual y Segunda Reunión Virtual de la Comisión Intergubernamental de la Iniciativa Subregional Andina de Prevención, Control y Atención de la Enfermedad de Chagas- IPA.
2.	Charla Científica del mes de mayo “Investigación básica y aplicada para el diagnóstico y el estudio de la patogénesis del Zika”- 27 de mayo de 2022
3.	Actividades del proyecto “Itaquita” –junio de 2022
El proyecto ITHACA liderado por el Instituto Nacional de Salud tiene como objetivo evaluar los efectos en la salud respiratoria generados por la exposición a contaminación del aire en usuarios de transporte motorizado y no motorizado. El proyecto en el que participaron la Universidad de los Andes y la Universidad Manuel Beltrán, y fue financiado por MinCiencias en la convocatoria 826 de 2019. Como parte de las actividades de apropiación social del conocimiento, los investigadores desarrollaron la propuesta “Itaquita: ciencia ciudadana para los cuidadores y cuidadores del aire y agua del futuro”. Esta actividad que tuvo lugar en el mes de junio de 2022, contó con la participación de más de 15 niños y niñas de la Escuela Deportiva Dalamatía, de la localidad de Engativá en Bogotá
4.	Charla Científica del mes de junio “Análisis geoespacial en la comprensión de las desigualdades sociales en salud”- 24 de junio de 2022
5.	Presentación del “Proyecto CUIDA Chagas” en las regiones- julio de 2022.
Durante el mes de julio el equipo coordinador del proyecto CUIDA Chagas en el INS, Dr. Gabriel Jaime Parra (investigador principal) y Dra. Paula Pavia (oficial de monitoreo y evaluación), realizaron visitas a las Secretarías de Salud de Santa Marta y del departamento de Boyacá, para presentar oficialmente el “Proyecto CUIDA Chagas: hacia la eliminación del Chagas congénito en Latinoamérica”. Este proyecto se desarrolla en conjunto con Fiocruz Brasil y los Institutos Nacionales de Salud de Bolivia y Paraguay, el INS lidera el proyecto en Colombia.
6.	Reunión Comité Coordinador del Programa de Eliminación de la Oncocercosis en las Américas- días 27 y 28 de julio
La Doctora Sofía Duque Beltrán, Coordinadora del grupo de Parasitología y Directora del Programa de Eliminación de la Oncocercosis en Colombia, asistió los días 27 y 28 de julio al Comité Científico Técnico del Programa de Eliminación de la Oncocercosis en las Américas. Colombia siempre asiste a estas reuniones para fortalecer sus conocimientos con las nuevas directrices que se están realizando en el área.
7.	Charla científica del mes de julio “Estado del arte de las Rickettsiosis en Colombia, zoonosis desatendidas con alta importancia en la Salud Pública”- 29 de julio de 2022
8.	Taller “Detección viral y genómica del virus de la viruela del mono” -27 de julio al 12 de agosto
Del 27 de julio al 12 de agosto, el Grupo Genómica de Microorganismos Emergentes de la Dirección de Investigación en Salud Publica dictó el taller “Detección viral y genómica de Monkey Poxvirus” La capacitación estuvo dirigida a 20 profesionales de la Red Nacional de Genómica que realizan secuenciación y análisis bioinformáticos, con el objetivo de actualizar los conocimientos en secuenciación y filogenia del virus de la viruela del mono y ampliar la capacidad de respuesta oportuna y con calidad en la detección y caracterización en el país.
9.	Charla Científica del mes de agosto. “Vacunas contra Covid-19 ¿Qué sabemos hoy sobre la respuesta inmune y los efectos adversos que inducen” -26 de agosto de 2022
</t>
  </si>
  <si>
    <t xml:space="preserve">El proceso supera ampliamente la meta, se le invita a reorganizar su  meta anual </t>
  </si>
  <si>
    <t>3.2.7</t>
  </si>
  <si>
    <t xml:space="preserve">Definir los lineamientos  institucionales para el desarrollo de la estrategia de Participación Ciudadana </t>
  </si>
  <si>
    <t>Realización de propuesta para la estrategia de Participación Ciudadana</t>
  </si>
  <si>
    <t>Secretaria General - Grupo de Relación estado ciudadano</t>
  </si>
  <si>
    <r>
      <t xml:space="preserve">  31 agosto 202</t>
    </r>
    <r>
      <rPr>
        <sz val="11"/>
        <color rgb="FFFF0000"/>
        <rFont val="Calibri"/>
        <family val="2"/>
        <scheme val="minor"/>
      </rPr>
      <t>2</t>
    </r>
  </si>
  <si>
    <t>Se desarrollo la estrategia y se publicó en la página web dentro del espacio de transparencia en sección 4</t>
  </si>
  <si>
    <t>https://www.ins.gov.co/Transparencia/Paginas/planeacion/politicas-lineamientos-manuales.aspx</t>
  </si>
  <si>
    <t>Se identifica un documento de estrategia de participación ciudadana dentro del espacio de transparencia 4.3</t>
  </si>
  <si>
    <t>3.2.8</t>
  </si>
  <si>
    <t>Realizar Reunión Nacional con los actores de la Red de sangre</t>
  </si>
  <si>
    <t>1 Reunión realizada</t>
  </si>
  <si>
    <t>Dirección de Redes -Grupo Bancos</t>
  </si>
  <si>
    <t xml:space="preserve">Noviembre </t>
  </si>
  <si>
    <t>3,2,9</t>
  </si>
  <si>
    <t>Reunión para revisión de documentos con los grupos de interes para los procesos de donación y trasplante de organos</t>
  </si>
  <si>
    <t xml:space="preserve">Dirección de Redes -Grupo Trasplantes </t>
  </si>
  <si>
    <t>Septiembre de 2022</t>
  </si>
  <si>
    <t xml:space="preserve">
Documento técnico revisado o producido o acta </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</si>
  <si>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</si>
  <si>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</si>
  <si>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Elaborar y publicar informe de gestión-rendición de cuentas para la vigencia 2021</t>
  </si>
  <si>
    <t xml:space="preserve">1 Informe de Audiencia pública realizado y publicado </t>
  </si>
  <si>
    <t xml:space="preserve">31 de Mayo </t>
  </si>
  <si>
    <t xml:space="preserve">Se realiza y publica el informe de  la audiencia pública de la vigencias 2021, se remite link de acceso </t>
  </si>
  <si>
    <t>http://participacion.ins.gov.co/rendicuentas/Paginas/Rendicion-de-cuentas-2021.aspx</t>
  </si>
  <si>
    <t>3.3.2</t>
  </si>
  <si>
    <t xml:space="preserve">Elaborar y Publicar informe de avance de Estrategia de  Participación </t>
  </si>
  <si>
    <t xml:space="preserve">1 Informe realizado y publicado </t>
  </si>
  <si>
    <t xml:space="preserve">COMPONENTE 4: ATENCIÓN AL CIUDADANO </t>
  </si>
  <si>
    <t xml:space="preserve">META O PRODUCTO </t>
  </si>
  <si>
    <t xml:space="preserve">OBSERVACIONES PRIMERA LINEA </t>
  </si>
  <si>
    <t xml:space="preserve">OBSERVACIONES SEGUNDA LINEA LINEA </t>
  </si>
  <si>
    <t>Subcomponente 1
Planeación estratégica del servicio al ciudadano (Desarrollar ejercicios de caracterización de usuarios.
Analizar datos de las interacciones con los grupos de valor y revisar resultados del diagnóstico
del estado de implementación de la
Política S al C.
Establecer prioridades y
definir colaborativamente
acciones.)</t>
  </si>
  <si>
    <t>4.1.1</t>
  </si>
  <si>
    <t>Caracterización de grupos de valor</t>
  </si>
  <si>
    <t>Informe de caracterización de grupos de valor.</t>
  </si>
  <si>
    <t xml:space="preserve">OFICINA ASESORA DE PLANEACIÓN </t>
  </si>
  <si>
    <t>4,1,2</t>
  </si>
  <si>
    <t xml:space="preserve">Presentar ante el Comité Institucional de gestión y desempeño las acciones para fortalecer y mejorar la atención al ciudadano </t>
  </si>
  <si>
    <t>1 presentación realizada en sesión de comité</t>
  </si>
  <si>
    <t>29/04/22</t>
  </si>
  <si>
    <t>4,1,3</t>
  </si>
  <si>
    <t xml:space="preserve">Actualizar la estrategia y el plan de trabajo de servicio al ciudadano </t>
  </si>
  <si>
    <t>Estrategia que incluya el plan de trabajo</t>
  </si>
  <si>
    <t>Atención al Ciudadano
Secretaria General - Relacionamiento con el ciudadano</t>
  </si>
  <si>
    <t>31/3/2022</t>
  </si>
  <si>
    <t>Subcomponente 2
Fortalecimiento del talento humano al servicio del ciudadano</t>
  </si>
  <si>
    <t>4.2.1</t>
  </si>
  <si>
    <t xml:space="preserve">Socializar  a servidores y contratistas  la política de servicio al ciudadano </t>
  </si>
  <si>
    <t>Generar socialización sobre la política de servicio al ciudadano</t>
  </si>
  <si>
    <t>29/7/22</t>
  </si>
  <si>
    <t>La política fue socializada el 30 de junio por medio de INS Comunicaciones a todo el personal de la entidad</t>
  </si>
  <si>
    <t>Se adjunta correo de divulgación de política</t>
  </si>
  <si>
    <t xml:space="preserve">Se verifica el correo y cuumplimiento de la actividad </t>
  </si>
  <si>
    <t>4.2.2</t>
  </si>
  <si>
    <t>Capacitación en atención incluyente</t>
  </si>
  <si>
    <t xml:space="preserve">Dos (2) capacitaciones realizadas verificadas con listados de asistencia" </t>
  </si>
  <si>
    <t xml:space="preserve"> Grupo Gestión Talento Humano</t>
  </si>
  <si>
    <t>31/08/2022 -15/12/2022</t>
  </si>
  <si>
    <t>Actividad a desarrollar en el III cuatrimestre</t>
  </si>
  <si>
    <t xml:space="preserve">El proceso no ha remitido información para verificación </t>
  </si>
  <si>
    <t>4.2.3</t>
  </si>
  <si>
    <t xml:space="preserve">Realizar actividades al Interior del Ins para fortalecer la cultura del servicio al ciudadano </t>
  </si>
  <si>
    <t>Divulgar 3 infografías</t>
  </si>
  <si>
    <t xml:space="preserve">29/04/22
31/08/22
31/12/22 </t>
  </si>
  <si>
    <t>Se generó campaña del buen trato, actividad que se desarrollo en conjunto con Talento Humano, la información se divulgó en los salvapantallas de los computadores del INS información que se mantuvo durante agosto vigente</t>
  </si>
  <si>
    <t>Soporte de ejecución de la actividad con la información que se evidenció en el fondo de pantalla de los computadores del INS, fondo de pantalla</t>
  </si>
  <si>
    <t xml:space="preserve">Se realiza un forndo de pantalla, se verfica la socialización y despliegue en todos los equipos de la entidad que se encuentran en red </t>
  </si>
  <si>
    <t>4.2.4</t>
  </si>
  <si>
    <t>Crear esquemas de reconocimiento y estímulos especiales dirigidos a
los servidores públicos.</t>
  </si>
  <si>
    <t xml:space="preserve">Esquema generado y aprobado por Secretaria General </t>
  </si>
  <si>
    <t>Gestión Humana</t>
  </si>
  <si>
    <t>4.2.5</t>
  </si>
  <si>
    <t xml:space="preserve">Implementar jornadas de capacitación  en temas Servicio al Ciudadano e integridad en lo público dirigido a servidores y contratistas </t>
  </si>
  <si>
    <t>Se adjunta evidencia fotográfica de la Campaña del buen trato realizada el 01 de julio</t>
  </si>
  <si>
    <t xml:space="preserve">Se verifica la evidencia y desarrollo de la actividad </t>
  </si>
  <si>
    <t>4.2.6</t>
  </si>
  <si>
    <t>Incluir módulos o contenidos sobre la Política de Servicio al Ciudadano en los programas de inducción y reinducción.</t>
  </si>
  <si>
    <t>Material de inducción y reinducción validado o actualizado</t>
  </si>
  <si>
    <t>15/12/22</t>
  </si>
  <si>
    <t xml:space="preserve">Actividad a realizarse en el último cuatrimeste </t>
  </si>
  <si>
    <t>4.2.7</t>
  </si>
  <si>
    <t xml:space="preserve">Promover y apropiar el Código de Integridad: Valores del Servicio Público como herramienta pedagógica para promover y fortalecer la ética de lo público.
</t>
  </si>
  <si>
    <t>Dos Infografias socializadas por inscomunicaciones y capacitacion@ins.gov.co</t>
  </si>
  <si>
    <t>Grupo Gestion Talento Humano</t>
  </si>
  <si>
    <t>Se adjunta evidencia de la socialización del código de integridad realizado el día 18 de mayo en el Instituto nacional de salud</t>
  </si>
  <si>
    <t>4.2.8</t>
  </si>
  <si>
    <t>Socializar los protocolos de servicio al ciudadano para garantizar la calidad y cordialidad en la atención al ciudadano a los referentes de PQRSD y personal del INS que presta atención</t>
  </si>
  <si>
    <t>Tres socializaciones generadas</t>
  </si>
  <si>
    <t>30/06/2022
31/08/2022
31/10/2022</t>
  </si>
  <si>
    <t>Se generó socialización de los protocolos al personal de vigilancia(1) y al de servicios generales (1)</t>
  </si>
  <si>
    <t>Soporte de actividades, fotos (4) y registros de asistencia (2)</t>
  </si>
  <si>
    <t xml:space="preserve">se verifica el cumplimiento de la actividad </t>
  </si>
  <si>
    <t>Subcomponente 3
Gestión de relacionamiento con los ciudadanos</t>
  </si>
  <si>
    <t>4.3.1</t>
  </si>
  <si>
    <t>Identificar y publicar procedimientos y lineamientos que impactan al ciudadano en la página web de la entidad</t>
  </si>
  <si>
    <t>Documentos publicados</t>
  </si>
  <si>
    <t>Se realizó divulgación a la comuidad INS para el levantamiento de los documentos el 24 de junio, como resultado se cuenta con actualización de lo remitido  y soporte de actividades donde se describe la ejecución por parte del GACC</t>
  </si>
  <si>
    <t>http://www.ins.gov.co/conocenos/sig
Soporte de actividades sobre lo ejecutado</t>
  </si>
  <si>
    <t xml:space="preserve">se verifica el link y cmplimiento de la actividad, sin embargo el link no muestra información, pero la misma se puede verificar en la carpeta del componente que hacen parte de este informe </t>
  </si>
  <si>
    <t>4.3.2</t>
  </si>
  <si>
    <t>Divulgar la resolución 1145 de 2021 "Por la cual se crea el Grupo de Relación Estado - Ciudadano al interior del Instituto Nacional de Salud - INS, se determinan sus funciones, se establece su conformación y se modifican las funciones del Grupo de Atención al Ciudadano y Correspondencia" a través de infografías.
mejorar la relación del Estado con el ciudadano.</t>
  </si>
  <si>
    <t>2 infografías divulgadas</t>
  </si>
  <si>
    <t>Secretaria General - Grupo Relación estado ciudadano</t>
  </si>
  <si>
    <t>29/04/22
27/05/22</t>
  </si>
  <si>
    <t>Se divulgó la infografía por INS Comunicaciones para todo el personal del INS el 12 de mayo</t>
  </si>
  <si>
    <t>Se adjunta evidencia del correo enviado por Ins Comunicaciones</t>
  </si>
  <si>
    <t xml:space="preserve">se verifica el correo y cumplimiento de la actividad </t>
  </si>
  <si>
    <t>4.3.3</t>
  </si>
  <si>
    <t xml:space="preserve"> Actualizar protocolo de atención al ciudadano/cliente para garantizar el servicio por los canales del INS
Meta: 1 protocolo de atención actualizado</t>
  </si>
  <si>
    <t>un protocolo de atención actualizado</t>
  </si>
  <si>
    <t xml:space="preserve">Actividad desarrollada y verificada en primer cuatrimestre </t>
  </si>
  <si>
    <t>4.3.4</t>
  </si>
  <si>
    <t xml:space="preserve"> Evaluar con los responsables de los trámites y servicios del INS la posibilidad de generar herramientas de automatización de trámites/servicios que facilitan la gestión interna y apoye la entrega oportuna de la oferta pública a los ciudadanos
Meta: Informe de viabilidad</t>
  </si>
  <si>
    <t xml:space="preserve">Informe de viabilidad realizado </t>
  </si>
  <si>
    <t>Direcciones Técnicas
Secretaria General - Grupo Relación estado ciudadano</t>
  </si>
  <si>
    <t>Para dar análisis a la viabilidad de automatización de trámites y servicios, se generó reuniones con los referentes que los manejas y que hacen parte de las Direcciones Técnicas con el fin de evaluar posibles mejoras que aporten a la comunicación con el ciudadano; este resultado se propuso a la OTIC y se generó el documento frente a la propuesta de automatización de procesos presentado a los interesados</t>
  </si>
  <si>
    <t>Se adjuntan 6 documentos que dan soporte a lo trabajado frente al tema</t>
  </si>
  <si>
    <t xml:space="preserve">los documentos adjuntos corresponden al avance del  trabajo con las diferentes depedencias, pero no se cumple el indicador de realización de informe </t>
  </si>
  <si>
    <t>4.3.5</t>
  </si>
  <si>
    <t xml:space="preserve">Divulgar información de accesibilidad web frente a los canales de atención virtual teniendo en cuenta la Resolución 1519 de 2020
</t>
  </si>
  <si>
    <t>3 piezaz gráficas divulgadas</t>
  </si>
  <si>
    <t xml:space="preserve">31/05/2022
31/08/2022
30/11/2022
</t>
  </si>
  <si>
    <t xml:space="preserve">La primera infografía se divulgó en mayo y la segunda durante agosto, las cuales se transmitieron al personal de la entidad por medio de INS Comunicaciones </t>
  </si>
  <si>
    <t>Correos electrónicos con envío de la información (2)</t>
  </si>
  <si>
    <t xml:space="preserve">Se evidenció la publicación de la pieza el 17 de  agosto </t>
  </si>
  <si>
    <t>4.3.6</t>
  </si>
  <si>
    <t xml:space="preserve">Incentivar prácticas internas de lenguajes claro para que servidores públicos y contratistas presten un servicio de calidad en los diferentes canales de atención según lo establecido en la Circular 100 010 2021
</t>
  </si>
  <si>
    <t xml:space="preserve">80% de la población del proceso de Atención al Ciudadano cuente con el curso de lenguaje claro </t>
  </si>
  <si>
    <t>31/08/22</t>
  </si>
  <si>
    <t>Se envió una infografía invitando a los servidores públicos y contratistas de toda la entidad a tomar el curso de lenguaje claro a través de los correos INS COMUNICACIONES, CAPACITACIONES y desde Contractual. 
Como resultado van 83 Servidores públicos que han realizado el curso; para el personal del Grupo de Atención al Ciudadano se obtuvo certificación de 11 personas de un total de 13 que conforman el proceso, siendo este  valor mayor al 80% de ejecución</t>
  </si>
  <si>
    <t>Se adjuntan 2 documentos (entrega de la información y divulgación del curso, así como, los certificados de ejecución)</t>
  </si>
  <si>
    <t xml:space="preserve">Se identifican 5 certificados de  realización del curso de lenguaje claro por parte de los servidores de atención al ciudadano. </t>
  </si>
  <si>
    <t>4.3.7</t>
  </si>
  <si>
    <t>Generar estrategia que permita que la información que se brinda al ciudadano sea la misma indiferente al canal de comunicación</t>
  </si>
  <si>
    <t xml:space="preserve"> Informe con análisis realizado</t>
  </si>
  <si>
    <t>4.3.8</t>
  </si>
  <si>
    <t>Proponer lineamientos para traducción de información en
lenguas nativas en caso de requerirse para la atención de PQRSD en formatos accesibles.</t>
  </si>
  <si>
    <t xml:space="preserve">Incluir  en el procedimiento de PQRSD la información requerida 
</t>
  </si>
  <si>
    <t>31/8/22</t>
  </si>
  <si>
    <t>Se generó la búsqueda de la información frente al trámite de requerimientos en lengua nativa, el análisis se realizó en soporte de actividades. 
Así como, se divulgó infografía para conocer al interior del INS personal que tenga habilidades en el manejo de lengua nativa</t>
  </si>
  <si>
    <t>Soporte de actividades lengua nativa
Pieza gráfica de INS Comunicaciones</t>
  </si>
  <si>
    <t>Auque el grupo de atención al ciudadano ha avanzado en la actividad, no se evidenció el procedimiento ajustado (versión 12), en donde se informe,  el manejo en caso de que a la entidad le soliciten información en lenguas nativas</t>
  </si>
  <si>
    <t>4.3.9</t>
  </si>
  <si>
    <t xml:space="preserve">Realizar actualización de las preguntas frecuentes que permita resolver las dudas mas comunes presentadas por los ciudadanos
</t>
  </si>
  <si>
    <t>Información actualizada en página web</t>
  </si>
  <si>
    <t>4.3.10</t>
  </si>
  <si>
    <t xml:space="preserve">Actualizar la información de los trámites en el Sistema Único de Información de
Trámites SUIT
</t>
  </si>
  <si>
    <t xml:space="preserve">SUIT actualizado </t>
  </si>
  <si>
    <t xml:space="preserve">DIECCIONES TÉCNICAS, ACOMPAÑADAS POR LA OAP </t>
  </si>
  <si>
    <t>4.3.11</t>
  </si>
  <si>
    <t xml:space="preserve"> Elaborar infografía en relación con la adquisición de trámites de gestión y servicios que apoyen el relacionamiento con los ciudadanos</t>
  </si>
  <si>
    <t xml:space="preserve">ABC sobre acceso y requisitos elaborado y publicado para conocimiento de los grupos de interés </t>
  </si>
  <si>
    <t>31/08/2022</t>
  </si>
  <si>
    <t>Se realizó la publicación de infografía sobre los requisitos de trámites y servicios de la entidad que permite facilitar la adquisición de trámites y servicios a los ciudadanos</t>
  </si>
  <si>
    <t>1.Inscripción y participación en los programas de Evaluación externa del Desempeño del INS. Se puede guiar por los instructivos: ·Inscripción por primera vez en la plataforma PEED. ·Ubicación del Programa de Interés Plataforma PEED. 2.Emisión de Conceptos</t>
  </si>
  <si>
    <t>el proceso no informa fecha de  publicación de infografia, tampoco remite evidencia, lo que no permite constatar la realización de la actividad</t>
  </si>
  <si>
    <t>4.3.12</t>
  </si>
  <si>
    <t xml:space="preserve">Generar acciones para incluir Lenguaje Claro en respuestas a PQRSD
</t>
  </si>
  <si>
    <t>Validación de las estructuras de respuestas del procedimiento Gestión de PQRSD</t>
  </si>
  <si>
    <t>30/9/22</t>
  </si>
  <si>
    <t>Se generó validación de las estructuras de repuestas de PQRSD, a través de las reuniones con Función Publica en los Ejercicios de Simplicidad de Leguaje Claro; se cuenta con evidencia de participación con Función Pública y al interior del grupo, así como, correo del resultado entregado para actualización de la estructura en el procedimiento Gestión de PQRSD y comunicación a Función Pública. 
Los documentos de estructuras de respuestas se socializaron en la feria acercate de Riosucio, Caldas por parte del personal de Atención al Ciudadano del INS, quién está capacitado en Lenguaje Claro y participó en laboratorio de simplicidad</t>
  </si>
  <si>
    <t>Se presentan fotos de participación con los ciudadanos (2)
Citación a reunión de Función Pública (1)
Soporte de reunión interna (1)
Entrega de información para actualizar POE Gestión PQRSD (1)
Documento de respuesta tipo No Competencia y estructura de respuesta (2)</t>
  </si>
  <si>
    <t xml:space="preserve">se verifican las evidencias, sin embargo se le solicita al proceso  aterrizar indicador </t>
  </si>
  <si>
    <t>Subcomponente 4
Conocimiento al servicio al ciudadano</t>
  </si>
  <si>
    <t>4,4,1</t>
  </si>
  <si>
    <t>Incentivar al personal del INS a proponer prácticas de servicio al ciudadano para su desarrollo y fortalecimiento.</t>
  </si>
  <si>
    <t>Informe con la análisis del contenido recibido</t>
  </si>
  <si>
    <t>Por medio del centro de servicios, se solocitó la divulgación de la información el 29 julio, infografía publicada en INS Comunicaciones el 3 de agosto. Del desarrollo de la actividad se creó soporte donde se consolidan los resultados obtenidos</t>
  </si>
  <si>
    <t>Documento adjunto con análisis frente al desarrollo de la actividad y correo electrónico de la comunicación</t>
  </si>
  <si>
    <t xml:space="preserve">se verifica el desarrollo de la actividad de formento a las praácticas innnovadoras en el siguiente link, https://forms.office.com/pages/responsepage.aspx?id=e2wtplmfaUSTWTU3FHWUu0fSJu2zqBhIuwSJQLC-9OxUNU5URVNZMjQxM1pTSlo0RVREWVAyVTI5NC4u, 
los soportes anexos no daban respuesta a la actividad, sin embargo se pudo evidenciar la ejecución de la misma </t>
  </si>
  <si>
    <t>4,4,2</t>
  </si>
  <si>
    <t xml:space="preserve">Participar en espacios de socialización de Servicio al Ciudadano en el sector Salud  para conocer y validar las  experiencias exitosas por parte del personal que apoya  la atención al ciudadano 
</t>
  </si>
  <si>
    <t xml:space="preserve">Revisión de las propuestas socializadas 
</t>
  </si>
  <si>
    <t>Atención al ciudadano</t>
  </si>
  <si>
    <t>31/10/22</t>
  </si>
  <si>
    <t>4,4,3</t>
  </si>
  <si>
    <t>Documentar las buenas prácticas internas de atención al ciudadano para darlas a conocer de forma sectorial</t>
  </si>
  <si>
    <t xml:space="preserve">un documento generado en donde se evidencie una práctica  exitosa realizada. 
Socialización al sector  </t>
  </si>
  <si>
    <t>Se realizó el levantamiento de la información, la cual se consolidó en formato sectorial y se presentó el documento de buena práctica a los líderes del Equipo Sectorial de Servicio al Ciudadano.</t>
  </si>
  <si>
    <t>Correo electrónico de remisión a Minsalud y documento trabajado</t>
  </si>
  <si>
    <t xml:space="preserve">Se evidencia un informe para el sector </t>
  </si>
  <si>
    <t>Subcomponente 5
Evaluación de gestión y medición de la percepción ciudadana</t>
  </si>
  <si>
    <t xml:space="preserve">Consolidar expectativas y necesidades presentadas por los ciudadanos a partir de los informes de percepción realizados por el proceso de Atención al Ciudadano para fortalecer la relación Estado-Ciudadano </t>
  </si>
  <si>
    <t xml:space="preserve">un informe publicado </t>
  </si>
  <si>
    <t>30/11/22</t>
  </si>
  <si>
    <r>
      <rPr>
        <b/>
        <sz val="18"/>
        <color theme="0"/>
        <rFont val="Arial Narrow"/>
        <family val="2"/>
      </rPr>
      <t>COMPONENTE 5: TRANSPARENCIA Y ACCESO A LA INFORMACIÓN PÚBLICA</t>
    </r>
    <r>
      <rPr>
        <b/>
        <sz val="16"/>
        <color theme="0"/>
        <rFont val="Arial Narrow"/>
        <family val="2"/>
      </rPr>
      <t xml:space="preserve"> </t>
    </r>
  </si>
  <si>
    <t xml:space="preserve">META O PRODUCO </t>
  </si>
  <si>
    <t xml:space="preserve">5.1 Lineamientos de  transparencia activa </t>
  </si>
  <si>
    <t>5.1.1</t>
  </si>
  <si>
    <t xml:space="preserve">Publicar información en página web sobre sede y horario de atención del Instituto Nacional de Salud </t>
  </si>
  <si>
    <t xml:space="preserve">Validación o actualización de información 
</t>
  </si>
  <si>
    <t>5,1,2</t>
  </si>
  <si>
    <t xml:space="preserve">Publicar información sobre la gestión presupuestal </t>
  </si>
  <si>
    <t>Presupuesto general asignado vigente, actualizado y publicado .</t>
  </si>
  <si>
    <t xml:space="preserve">Grupo gestión Financiera </t>
  </si>
  <si>
    <t>5.1.4</t>
  </si>
  <si>
    <t xml:space="preserve">Presupuesto desagregado con Modificaciones    </t>
  </si>
  <si>
    <t>5.1.5</t>
  </si>
  <si>
    <t>Distribución presupuestal de 11 proyectos de inversión actualizada y publicada.</t>
  </si>
  <si>
    <t>5,1,3</t>
  </si>
  <si>
    <t>Estados financieros publicados dentro de los términos establecidos por la Contaduría General de la Nación (la información publicada corresponde al trimestre inmediatamente anterior)</t>
  </si>
  <si>
    <t xml:space="preserve">Gestión Financiera </t>
  </si>
  <si>
    <t xml:space="preserve">30 de marzo, 30 de junio, 31 de octubre y 31 de diciembre </t>
  </si>
  <si>
    <t xml:space="preserve">se verifica la información reportada a través de correo electrónico </t>
  </si>
  <si>
    <t>5,1,4</t>
  </si>
  <si>
    <t xml:space="preserve">Publicar Plan de acciónd e la entidad </t>
  </si>
  <si>
    <t>Plan de Acción actualizado y publicado.</t>
  </si>
  <si>
    <t xml:space="preserve">actividad cumplida en el primer cuatrimestre </t>
  </si>
  <si>
    <t>5,1,5</t>
  </si>
  <si>
    <t xml:space="preserve">Publicar información sobre la estructura organizacional </t>
  </si>
  <si>
    <t>Organigrama publicado.</t>
  </si>
  <si>
    <t>Grupo Gestión Talento Humano</t>
  </si>
  <si>
    <t>Manual de Funciones y de Competencias Laborales, actualizado y Publicado.</t>
  </si>
  <si>
    <t>Perfiles de los funcionarios principales actualizado y publicado.</t>
  </si>
  <si>
    <t>Escala Salarial actualizada y publicada.</t>
  </si>
  <si>
    <t>Acuerdos de Gestión actualizados y publicados.</t>
  </si>
  <si>
    <t>Ofertas de empleo actualizadas y publicadas.</t>
  </si>
  <si>
    <t>5,1,6</t>
  </si>
  <si>
    <t xml:space="preserve">Publicar Información sobre la gestión contractual </t>
  </si>
  <si>
    <t>Directorio de los contratistas actualizado y publicado  (sujeto a Suscripción de contratos de prestación de servicios y apoyo a la gestión).</t>
  </si>
  <si>
    <t xml:space="preserve">Gestión contractual </t>
  </si>
  <si>
    <t>Se tiene actualizado y publicado los contratos de prestación de servicios y apoyo a la gestión en el aplicativo sigep que se suscribieron durante el segundo cuatrimestre</t>
  </si>
  <si>
    <t>https://www.funcionpublica.gov.co/dafpIndexerBHV/login/auth</t>
  </si>
  <si>
    <t xml:space="preserve">El proceso no informa sobre la cantidad de contratos </t>
  </si>
  <si>
    <t>5.1.17</t>
  </si>
  <si>
    <t>Plan Anual de Adquisiciones (PAA) Actualizado y publicado.</t>
  </si>
  <si>
    <t xml:space="preserve">31/01/2022-publicación inicial 
31/12/2022- 100% Actualizaciones realizadas conforme a la necesidad </t>
  </si>
  <si>
    <t>Se han realizado tres actualizaciones al Plan Anual de adquisiones en el periodo comprendido entre mayo y agosto.</t>
  </si>
  <si>
    <t>https://www.ins.gov.co/Transparencia/Paginas/planeacion/politicas-lineamientos-manuales.aspx
https://community.secop.gov.co/Public/App/AnnualPurchasingPlanManagementPublic/Index?currentLanguage=es-CO&amp;Page=login&amp;Country=CO&amp;SkinName=CCE</t>
  </si>
  <si>
    <t xml:space="preserve">se verifican las actualizaciones enunciadas en total 8 a la fecha </t>
  </si>
  <si>
    <t>5.1.18</t>
  </si>
  <si>
    <t>Sistema Electrónico de Contratación Pública - SECOP actualizado con Información contractual actualizada (entre ella los Informes de supervisión). (Sujeto a los procesos de contratación realizados)</t>
  </si>
  <si>
    <t xml:space="preserve">Se ha publicado en la página del INS, las bases de contratos suscritos en ls cuales se incluye el link de acceso al contrato electrónico en SECOP II, donde se puede consultar la ejecución y evidencias en cada expediente </t>
  </si>
  <si>
    <t xml:space="preserve">actividad a desarrollar en el último cuatrimestre </t>
  </si>
  <si>
    <t>5,1,7</t>
  </si>
  <si>
    <t xml:space="preserve">Actualizar los activos de información  del INS </t>
  </si>
  <si>
    <t>Activos de Información Actualizados y publicados</t>
  </si>
  <si>
    <t>Gestión Documental</t>
  </si>
  <si>
    <t>30/12/2022</t>
  </si>
  <si>
    <t xml:space="preserve">En el mes de junio se actualizó y publicó en transparencia de la página Web institucional los activos de información de las áreas del INS.
</t>
  </si>
  <si>
    <t>https://www.ins.gov.co/Transparencia/instrumentos-de-gesti%C3%B3n-de-informaci%C3%B3n-p%C3%BAblica/registro-activos-de-informacion</t>
  </si>
  <si>
    <t xml:space="preserve">Se evidencia documento con activos de información de la entidad </t>
  </si>
  <si>
    <t>5,1,8</t>
  </si>
  <si>
    <t xml:space="preserve">Publicar documentos, proyectos, programas o planes para discusión , comentarios o sugerencias  por parte de la ciudadanía </t>
  </si>
  <si>
    <t xml:space="preserve">Micrositio "Participa" con los 12 planes establecidos por el decreto 612 publicados para consulta </t>
  </si>
  <si>
    <t>5,1,9</t>
  </si>
  <si>
    <t xml:space="preserve">Optimización de posicionamiento  en buscadores para el portal institucional y subsitios  de promoción de la donación  de órganos, tejidos y sangre. </t>
  </si>
  <si>
    <t xml:space="preserve">Un informe generado </t>
  </si>
  <si>
    <t>Comunicaciones y TICS</t>
  </si>
  <si>
    <t>5,1,10</t>
  </si>
  <si>
    <t xml:space="preserve">Elaborar informe comportamental visual en el portal institucional (# de visitas, secciones visitadas, datos demográficos) </t>
  </si>
  <si>
    <t xml:space="preserve">5.2 Lineamientos de transparencia pasiva </t>
  </si>
  <si>
    <t>5.2.1</t>
  </si>
  <si>
    <t>Validación o actualización del acto administrativo sobre costos de reproducción de información pública</t>
  </si>
  <si>
    <t>1 acto administrativo validado o actualizado</t>
  </si>
  <si>
    <t>31/3/22</t>
  </si>
  <si>
    <t xml:space="preserve">actividad desarrollada y verificada el primer cuatrimestre </t>
  </si>
  <si>
    <t>5.3 ELABORACIÓN DE INSTRUMENTOS</t>
  </si>
  <si>
    <t>5.3.1</t>
  </si>
  <si>
    <t xml:space="preserve">Actualizar el Indice  de información clasificada y reservada </t>
  </si>
  <si>
    <t>Matriz actualizada y publicada en pagina web INS, micrositio "transparencia".</t>
  </si>
  <si>
    <t>Ofina Asesora Jurídica</t>
  </si>
  <si>
    <t>31/07/2022</t>
  </si>
  <si>
    <r>
      <rPr>
        <sz val="7"/>
        <color rgb="FF000000"/>
        <rFont val="Times New Roman"/>
      </rPr>
      <t xml:space="preserve"> </t>
    </r>
    <r>
      <rPr>
        <sz val="11"/>
        <color rgb="FF000000"/>
        <rFont val="Calibri"/>
      </rPr>
      <t xml:space="preserve">Se publicó en INSComunicaciones infografía para orientar a los funcionarios de las diferentes areas del INS  respecto a la realización del inventarió de activos de información clasificada y reservada, por parte de gestión documental, proceso que apoya el manejo del sistema documental. </t>
    </r>
  </si>
  <si>
    <t>la publicacion se encuentra subida como evidencia</t>
  </si>
  <si>
    <t xml:space="preserve">no se pudo verificar la actulización del documento para la presente vigencia conforme a la meta, el docmento publicado es del vigencia 2021, se le solicita al proceso actualizar información </t>
  </si>
  <si>
    <t>5.3.2</t>
  </si>
  <si>
    <t xml:space="preserve">Realizar seguimiento sobre el diligenciamiento del FUID de archivos de gestión (soportes, actividades, infografias  u otro medio) </t>
  </si>
  <si>
    <t xml:space="preserve">Realizar seguimiento al diligenciamiento del FUID de archivos de gestión (Memorandos) </t>
  </si>
  <si>
    <t>Se genero: soportes de actividades , correos electronicos, Infografias, presentación en power point como material de apoyo.</t>
  </si>
  <si>
    <t>No se pudo verificar la evidencia reportada. Tampoco es clara el seguimiento que realiza el proceso sobre el diligenciamiento del FUID</t>
  </si>
  <si>
    <t>5.3.3</t>
  </si>
  <si>
    <t>Revisar las funcionalidades del SIGEP2,  y la información migrada de la estructura formal del INS, la planta de personal y las situaciones administrativas de reubicación, encargo, comisión para desempeñar empleos de LNYR, con el fin de verificar si la información se encuentra ajustada o se deben remitir incidencias de ajustes al DAFP para contar con información actualizada.</t>
  </si>
  <si>
    <t xml:space="preserve">dos informes generados </t>
  </si>
  <si>
    <t>Grupo Gestión del Talento Humano</t>
  </si>
  <si>
    <t>8 de julio de 2022 y 30 de diciembre de 2022</t>
  </si>
  <si>
    <t>Informe publicado en el espacio de transparencia de la entidad que hace referencia a la gestiòn del primer semestre 2022</t>
  </si>
  <si>
    <t>https://www.ins.gov.co/Transparencia/Planes%20estratgicos%20sectoriales%20e%20institucionales/INFORME%20SIGEP2%20PRIM%20SEM%202022.pdf</t>
  </si>
  <si>
    <t xml:space="preserve">se verifica el desarrollo de la actividad </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</si>
  <si>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</si>
  <si>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</si>
  <si>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valorar el cumplimento de requisitos de accesibilidad en infraestructura y espacio físico.</t>
  </si>
  <si>
    <t xml:space="preserve">dos mesas de trabajo realizadas con el INCI (actas de reunión) </t>
  </si>
  <si>
    <t>Grupo Gestión Administrativa</t>
  </si>
  <si>
    <t>30 de junio de 2022 y 30 de septiembre de 2022</t>
  </si>
  <si>
    <t>1ra mesa de trabajo realizada con el INCI el día 23 de junio de 2022, con el fin de valorar los aspectos tecnicos según normas  aplicables para la ruta de accesibilidad definida por el INS; asistieron profesionales del  grupo de atención al ciudadano,  Despacho secretaría general, Grupo Gestión Administrativa y del INCI entidad que nos asesora en los temas relacionados para la estructuación de la ruta de accesibilidad.  2da mesa de trabajo realizada el dia 12 de julio de 2022  con el fin presentar videos y registros fotográficos de la ruta de accesibilidad definida, con el fin de recibir orientación de mejoras y complemento, y proceder con las acciones requeridas para cumplimiento de la normatividad. asistieron profesionales del  grupo de atención al ciudadano,  Despacho secretaría general, Grupo Gestión Administrativa y del INCI</t>
  </si>
  <si>
    <t>1.)Soportes de actividades de fechas 23 de junio y 12 de julio de 2022 debidamente firmada por los asistentes. 2.) Lista de asistencia descargada de Teams</t>
  </si>
  <si>
    <t>5.4.2</t>
  </si>
  <si>
    <t xml:space="preserve">Adelantar acciones de señalización de rampas </t>
  </si>
  <si>
    <t xml:space="preserve">Señalizacion de 2 rampas de acceso a diferentes dependencias de la entidad </t>
  </si>
  <si>
    <t>30 de diciembre de 2022</t>
  </si>
  <si>
    <t>A la fecha, esta actividad se encuentra incluida y priorizada en el presupuesto y cronograma del contrato obra INS - LP- 091-2022 para el  mantenimiento de infraestrura física de la entidad; actividad que se encuentra incluida en el item 3.17 areas comunes.</t>
  </si>
  <si>
    <t xml:space="preserve">Cronograma de ejecución de actividades del contrato de obra </t>
  </si>
  <si>
    <t>5.5 Monitoreo  del acceso  a la información pública  relacionada con el seguimiento al cumplimiento de los principios del derecho de acceso a la información establecidos en la Ley 1712 de 2014.</t>
  </si>
  <si>
    <t>5.4.4</t>
  </si>
  <si>
    <t>Dar a conocer sobre el monitoreo y acceso de la información pública de la entidad</t>
  </si>
  <si>
    <t>2 Informes publicados</t>
  </si>
  <si>
    <t>30/07/22
31/12/22</t>
  </si>
  <si>
    <t>Se generó la publicación del informe de acceso a la información pública del I semestre 2022</t>
  </si>
  <si>
    <t>Solicitudes acceso a la información pública I semestre 2022.pdf (ins.gov.co)</t>
  </si>
  <si>
    <t xml:space="preserve">se revisa evidencia y verifica cumplimiento de meta sin inconveniente </t>
  </si>
  <si>
    <r>
      <t xml:space="preserve">                                                        </t>
    </r>
    <r>
      <rPr>
        <b/>
        <sz val="16"/>
        <color theme="1"/>
        <rFont val="Arial Narrow"/>
        <family val="2"/>
      </rPr>
      <t xml:space="preserve">    PLAN ANTICORRUPCIÓN Y DE ATENCIÓN AL CIUDADANO 2022</t>
    </r>
  </si>
  <si>
    <t>COMPONENTE 6: INICIATIVAS ADICIONALES</t>
  </si>
  <si>
    <t xml:space="preserve">cronograma programado </t>
  </si>
  <si>
    <t xml:space="preserve">Integridad </t>
  </si>
  <si>
    <t>6.1.2</t>
  </si>
  <si>
    <t xml:space="preserve">Socializar el código de integridad  del servicio público  colombiano  expedido por el Departamento  Administrativo  de la Función  Pública </t>
  </si>
  <si>
    <t>Una Pieza gráfica con invitación realizada socializada por el correo institucional</t>
  </si>
  <si>
    <t>se verifica desarrollo de la actividad realizada el 18 de mayo</t>
  </si>
  <si>
    <t>6.1.3</t>
  </si>
  <si>
    <t xml:space="preserve">Adelantar campañas de sensibilización  sobre la importancia de declarar conflictos de interés a funcionarios y contratistas y supervisor  de contrato (1 actividad) </t>
  </si>
  <si>
    <t xml:space="preserve">Actividad , capacitación, charla y/o pieza gráfica realiza/programada (2 actividades) </t>
  </si>
  <si>
    <t>Oficina Asesora Juridiía</t>
  </si>
  <si>
    <t>Actualmente se trabaja en la campaña de sensibilización la cual será publicada por INSComunicaciones la cual se encuentra en revisión del Jefe de la OAJ previa socialización</t>
  </si>
  <si>
    <t xml:space="preserve">la actividad se realizara en el III cuatrimestre </t>
  </si>
  <si>
    <t>6.1.4</t>
  </si>
  <si>
    <t xml:space="preserve">Realizar acciones de capacitación  de trámite de impedimentos  y recusaciones  de acuerdo  con el articulo 12  de la ley 1437 de 2011 </t>
  </si>
  <si>
    <t xml:space="preserve">1 Charla de sensibilización </t>
  </si>
  <si>
    <t>Charla de socialización con profesionales de la Oficina Asesora Juridica y de Secretaria General en la cual se realizó presentación de impedimentos y recusaciones con el fin de lograr la retroalimentación del tema y contar con diferentes elementos para lograr la socialización al talento humano del INS.</t>
  </si>
  <si>
    <t>se cuenta con acta de reunion la cual se encuentra subida como evidencia.</t>
  </si>
  <si>
    <t>se verifica el desarrollo de la actividad, se sugiere que se  de la charla a todos los funcionarios del ins }</t>
  </si>
  <si>
    <t>6.1.5</t>
  </si>
  <si>
    <t xml:space="preserve">Realizar acciones para Promover, incentivar  que los servidores de la entidad  realicen el curso de integridad  transparencia y lucha  contra la corrupción  establecido por la función pública  para dar cumplimirnto a la ley  2016 de 2020. </t>
  </si>
  <si>
    <t>Invitaciones, correos, acciones personalizadas</t>
  </si>
  <si>
    <t>30/04/2022 - 31/08/2022 - 31/12/2022</t>
  </si>
  <si>
    <t xml:space="preserve">el proceso no remite evidencia, en los correso de INS comunicaciones la segunda linea  no pudo evidenciar el fomento de la realización del curso  o seminario sobre integridad </t>
  </si>
  <si>
    <t>6.1.6</t>
  </si>
  <si>
    <t>Formalizar documento ante  el Sistema Integrado de Gestión de la entidad para el manejo  de la declaración de conflictos de interés  de conformidad con el artículo  12  de la ley 1437  de 2011</t>
  </si>
  <si>
    <t xml:space="preserve">circular, boletines, correos, acciones personalizadas  </t>
  </si>
  <si>
    <t>29/04/2022</t>
  </si>
  <si>
    <t>1) Se publicó boletín jurídico de conflictos de interés de conformidad con el artículo 12 de la ley 1437 de 2011 a través de incomunicaciones 2) Se actualizaron los formatos de conflicto de interés en el SIG</t>
  </si>
  <si>
    <t>1) fue publicado el 15 de julio de 2022 a traves del correo electronico INS comunicaciones (evidencia6,1,6) 2) se encuentran alojados en el SIG del portal WEB institucional</t>
  </si>
  <si>
    <t xml:space="preserve">se evidencia pieza comunicativa que da cumplimiento a  la actividad </t>
  </si>
  <si>
    <t>6.1.8</t>
  </si>
  <si>
    <t xml:space="preserve">Incentivar  que la declaración de bienes y renta de los servidores públicos  de la entidad se presente en los términos y condiciones d elos artículos 13 al 16  de la ley 190 de 1995, a través de la  publicación de una cricular </t>
  </si>
  <si>
    <t>Publicaciones periodicas desde el correo de capacitacion solicitando la informaciòn a los funcionarios</t>
  </si>
  <si>
    <t>Documento word con ejemplo de los correos enviados</t>
  </si>
  <si>
    <t xml:space="preserve">no se evidencia la circular descrita en la actividad </t>
  </si>
  <si>
    <t>6.1.9</t>
  </si>
  <si>
    <t>Adelantar 3  Mesas de Trabajo con la Secretaría General y Oficina Asesora Jurídica para actualizar el Manual de Contratación.</t>
  </si>
  <si>
    <t>Manual de Contratación</t>
  </si>
  <si>
    <t>Grupo Gestión Contractual</t>
  </si>
  <si>
    <t>Se llevo a cabo la segunda mesa de trabajo para la actualización del manual de contratación</t>
  </si>
  <si>
    <t xml:space="preserve">Soporte de actividades </t>
  </si>
  <si>
    <t xml:space="preserve">se evidencia realizacción de la mesa de trabajo para concretar la actividad planeada </t>
  </si>
  <si>
    <t>6.1.10</t>
  </si>
  <si>
    <t xml:space="preserve">Incentivar que los servidores  públicos  de la entidad obligados por la ley 2013 de 2019, publiquen la  declaración de bienes y renta y conflictos de intereses en el aplicativo  establecido por la Función Pública,  a través de  una pieza gráfica  </t>
  </si>
  <si>
    <t>se evidencias correos del mes de mayo con el sigueinte contenido:  
Estimado Servidor de la Entidad:
Recuerden funcionarios de Planta que hoy 31 de mayo ULTIMO DIA  para cumplir con el deber de reportar en SIGEP2 la declaración de bienes y rentas y entregarla completamente firmada y diligenciada en las oficinas del grupo gestión del talento humano
Recuerde que NO presentarla implica sanciones disciplinarias. La propuesta de pico y placa del DAFP es para no congestionar el sistema. Si ya pasó su pico y placa y no la ha presentado DILIGÉNCIELA tan pronto sea posible y en todo caso antes del 31 de mayo de 2022.
Enlace de   ingreso:  https://www.funcionpublica.gov.co/web/sigep2/  
sección “Mi declaración de bienes y rentas”
cid:image002.png@01D865F0.F0CD4350
Nota: Entre el 01 de abril y el 31 de mayo de 2022 debes realizar la actualización periódica de Bienes y Rentas en el SIGEP2 y entregarla a talento humano. Recuerda asimismo, mantener actualizado tu SIGEP2, mucho mas ahora en tiempos de encargos, y radicar en las oficinas del grupo GTH cualquier documento que deba ir a la historia laboral. De esta manera estarás cumpliendo con uno de tus deberes como servidor público</t>
  </si>
  <si>
    <t>6.1.11</t>
  </si>
  <si>
    <t xml:space="preserve">Documentar y publicar  en la página web  el siguimiento e implementación  del plan de trabajo de la estrategia  de gestión de conflicto de interés. </t>
  </si>
  <si>
    <t xml:space="preserve">Pieza de comunicación publicada </t>
  </si>
  <si>
    <t>Oficina Asesora Juridica</t>
  </si>
  <si>
    <t>1) Se publico en el portal Web institucional la estrategia de gestion de conflicto de intereses. 2) Se socializó en el Comité Institucional de Gestión y Desempeño el día martes 30 de agosto de 2022, video con la estrategia, el cual se remitió previamente a los integrantes del CIGD.</t>
  </si>
  <si>
    <t>1) evidencia de publicación 2) link de consulta http://www.ins.gov.co/Transparencia/Paginas/planeacion/politicas-lineamientos-manuales.aspx</t>
  </si>
  <si>
    <t>se verifica el derarrolo de la actividad en el siguiente link ESTRATEGIA DE CONFLICTO DE INTERÉS 2022 -INS.xlsx (live.com)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</si>
</sst>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theme="1"/>
      <name val="Arial Narrow"/>
      <family val="2"/>
    </font>
    <font>
      <b/>
      <sz val="14"/>
      <color theme="1"/>
      <name val="Arial Narrow"/>
      <family val="2"/>
    </font>
    <font>
      <sz val="10"/>
      <name val="Arial"/>
      <family val="2"/>
    </font>
    <font>
      <u/>
      <sz val="11"/>
      <color theme="10"/>
      <name val="Calibri"/>
      <family val="2"/>
    </font>
    <font>
      <sz val="11"/>
      <name val="Calibri"/>
      <family val="2"/>
      <scheme val="minor"/>
    </font>
    <font>
      <sz val="11"/>
      <name val="Arial Narrow"/>
      <family val="2"/>
    </font>
    <font>
      <i/>
      <sz val="11"/>
      <color theme="1"/>
      <name val="Arial Narrow"/>
      <family val="2"/>
    </font>
    <font>
      <b/>
      <sz val="14"/>
      <color theme="0"/>
      <name val="Arial Narrow"/>
      <family val="2"/>
    </font>
    <font>
      <b/>
      <sz val="11"/>
      <color theme="0"/>
      <name val="Arial Narrow"/>
      <family val="2"/>
    </font>
    <font>
      <sz val="10"/>
      <name val="Arial Narrow"/>
      <family val="2"/>
    </font>
    <font>
      <sz val="11"/>
      <color theme="1"/>
      <name val="Arial"/>
      <family val="2"/>
    </font>
    <font>
      <b/>
      <sz val="16"/>
      <color theme="0"/>
      <name val="Arial Narrow"/>
      <family val="2"/>
    </font>
    <font>
      <b/>
      <sz val="18"/>
      <color theme="0"/>
      <name val="Arial Narrow"/>
      <family val="2"/>
    </font>
    <font>
      <b/>
      <sz val="16"/>
      <color theme="1"/>
      <name val="Arial Narrow"/>
      <family val="2"/>
    </font>
    <font>
      <b/>
      <sz val="12"/>
      <color theme="0"/>
      <name val="Arial Narrow"/>
      <family val="2"/>
    </font>
    <font>
      <b/>
      <sz val="11"/>
      <color theme="0"/>
      <name val="Calibri"/>
      <family val="2"/>
      <scheme val="minor"/>
    </font>
    <font>
      <sz val="14"/>
      <name val="Arial Narrow"/>
      <family val="2"/>
    </font>
    <font>
      <b/>
      <sz val="10"/>
      <color theme="0"/>
      <name val="Calibri"/>
      <family val="2"/>
      <scheme val="minor"/>
    </font>
    <font>
      <b/>
      <sz val="14"/>
      <color theme="0"/>
      <name val="Calibri"/>
      <family val="2"/>
      <scheme val="minor"/>
    </font>
    <font>
      <i/>
      <sz val="11"/>
      <name val="Arial Narrow"/>
      <family val="2"/>
    </font>
    <font>
      <sz val="11"/>
      <name val="Calibri"/>
      <family val="2"/>
    </font>
    <font>
      <sz val="11"/>
      <color rgb="FF000000"/>
      <name val="Calibri"/>
      <family val="2"/>
    </font>
    <font>
      <sz val="12"/>
      <color theme="1"/>
      <name val="Calibri"/>
      <family val="2"/>
      <scheme val="minor"/>
    </font>
    <font>
      <b/>
      <sz val="14"/>
      <name val="Arial Narrow"/>
      <family val="2"/>
    </font>
    <font>
      <sz val="8"/>
      <color theme="1"/>
      <name val="Arial Narrow"/>
      <family val="2"/>
    </font>
    <font>
      <sz val="8"/>
      <name val="Calibri"/>
      <family val="2"/>
      <scheme val="minor"/>
    </font>
    <font>
      <b/>
      <sz val="11"/>
      <name val="Calibri"/>
      <family val="2"/>
    </font>
    <font>
      <b/>
      <sz val="9"/>
      <name val="Arial"/>
      <family val="2"/>
    </font>
    <font>
      <sz val="9"/>
      <name val="Arial"/>
      <family val="2"/>
    </font>
    <font>
      <b/>
      <sz val="11"/>
      <name val="Arial Narrow"/>
      <family val="2"/>
    </font>
    <font>
      <b/>
      <sz val="11"/>
      <name val="Calibri"/>
      <family val="2"/>
      <scheme val="minor"/>
    </font>
    <font>
      <sz val="14"/>
      <color theme="4" tint="-0.499984740745262"/>
      <name val="Calibri"/>
      <family val="2"/>
      <scheme val="minor"/>
    </font>
    <font>
      <sz val="18"/>
      <color theme="1"/>
      <name val="Calibri"/>
      <family val="2"/>
      <scheme val="minor"/>
    </font>
    <font>
      <sz val="14"/>
      <color theme="0"/>
      <name val="Arial"/>
      <family val="2"/>
    </font>
    <font>
      <u/>
      <sz val="11"/>
      <color theme="10"/>
      <name val="Calibri"/>
      <family val="2"/>
      <scheme val="minor"/>
    </font>
    <font>
      <sz val="14"/>
      <color rgb="FF212121"/>
      <name val="Calibri"/>
      <family val="2"/>
      <scheme val="minor"/>
    </font>
    <font>
      <sz val="11"/>
      <color rgb="FFFF0000"/>
      <name val="Calibri"/>
      <family val="2"/>
      <scheme val="minor"/>
    </font>
    <font>
      <sz val="11"/>
      <color theme="1"/>
      <name val="Calibri"/>
      <family val="2"/>
      <charset val="1"/>
    </font>
    <font>
      <sz val="7"/>
      <color rgb="FF000000"/>
      <name val="Times New Roman"/>
    </font>
    <font>
      <sz val="11"/>
      <color rgb="FF000000"/>
      <name val="Calibri"/>
    </font>
    <font>
      <sz val="11"/>
      <color rgb="FF000000"/>
      <name val="Calibri"/>
      <family val="2"/>
      <charset val="1"/>
    </font>
    <font>
      <sz val="11"/>
      <color theme="0"/>
      <name val="Calibri"/>
      <family val="2"/>
      <scheme val="minor"/>
    </font>
    <font>
      <sz val="11.5"/>
      <color rgb="FF000000"/>
      <name val="Arial"/>
      <family val="2"/>
      <charset val="1"/>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249977111117893"/>
        <bgColor indexed="64"/>
      </patternFill>
    </fill>
    <fill>
      <patternFill patternType="solid">
        <fgColor rgb="FFFFFFFF"/>
        <bgColor rgb="FF000000"/>
      </patternFill>
    </fill>
    <fill>
      <patternFill patternType="solid">
        <fgColor theme="9"/>
        <bgColor indexed="64"/>
      </patternFill>
    </fill>
    <fill>
      <patternFill patternType="solid">
        <fgColor theme="0"/>
        <bgColor rgb="FF000000"/>
      </patternFill>
    </fill>
    <fill>
      <patternFill patternType="solid">
        <fgColor theme="9"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rgb="FFFF0000"/>
        <bgColor indexed="64"/>
      </patternFill>
    </fill>
    <fill>
      <patternFill patternType="solid">
        <fgColor theme="7" tint="-0.249977111117893"/>
        <bgColor indexed="64"/>
      </patternFill>
    </fill>
  </fills>
  <borders count="35">
    <border>
      <left/>
      <right/>
      <top/>
      <bottom/>
      <diagonal/>
    </border>
    <border>
      <left style="thin">
        <color indexed="64"/>
      </left>
      <right style="thin">
        <color indexed="64"/>
      </right>
      <top style="thin">
        <color indexed="64"/>
      </top>
      <bottom/>
      <diagonal/>
    </border>
    <border>
      <left style="thin">
        <color theme="2" tint="-9.9948118533890809E-2"/>
      </left>
      <right style="thin">
        <color theme="2" tint="-9.9948118533890809E-2"/>
      </right>
      <top style="thin">
        <color theme="2" tint="-9.9948118533890809E-2"/>
      </top>
      <bottom/>
      <diagonal/>
    </border>
    <border>
      <left style="thin">
        <color indexed="64"/>
      </left>
      <right/>
      <top/>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ck">
        <color theme="8" tint="-0.499984740745262"/>
      </right>
      <top style="thin">
        <color theme="2" tint="-9.9948118533890809E-2"/>
      </top>
      <bottom style="thin">
        <color theme="2" tint="-9.9948118533890809E-2"/>
      </bottom>
      <diagonal/>
    </border>
    <border>
      <left style="thin">
        <color theme="2" tint="-9.9948118533890809E-2"/>
      </left>
      <right style="thick">
        <color theme="8" tint="-0.499984740745262"/>
      </right>
      <top style="thin">
        <color theme="2" tint="-9.9948118533890809E-2"/>
      </top>
      <bottom/>
      <diagonal/>
    </border>
    <border>
      <left style="medium">
        <color theme="2" tint="-9.9948118533890809E-2"/>
      </left>
      <right style="medium">
        <color theme="2" tint="-9.9948118533890809E-2"/>
      </right>
      <top style="medium">
        <color theme="2" tint="-9.9948118533890809E-2"/>
      </top>
      <bottom/>
      <diagonal/>
    </border>
    <border>
      <left style="thick">
        <color theme="2" tint="-9.9948118533890809E-2"/>
      </left>
      <right style="thick">
        <color theme="2" tint="-9.9948118533890809E-2"/>
      </right>
      <top style="thick">
        <color theme="2" tint="-9.9948118533890809E-2"/>
      </top>
      <bottom/>
      <diagonal/>
    </border>
    <border>
      <left style="medium">
        <color theme="8" tint="-0.24994659260841701"/>
      </left>
      <right style="medium">
        <color theme="2" tint="-9.9948118533890809E-2"/>
      </right>
      <top style="medium">
        <color theme="8" tint="-0.24994659260841701"/>
      </top>
      <bottom style="medium">
        <color theme="2" tint="-9.9948118533890809E-2"/>
      </bottom>
      <diagonal/>
    </border>
    <border>
      <left style="medium">
        <color theme="2" tint="-9.9948118533890809E-2"/>
      </left>
      <right style="medium">
        <color theme="2" tint="-9.9948118533890809E-2"/>
      </right>
      <top style="medium">
        <color theme="8" tint="-0.24994659260841701"/>
      </top>
      <bottom style="medium">
        <color theme="2" tint="-9.9948118533890809E-2"/>
      </bottom>
      <diagonal/>
    </border>
    <border>
      <left style="thick">
        <color theme="2" tint="-9.9948118533890809E-2"/>
      </left>
      <right style="thick">
        <color theme="2" tint="-9.9948118533890809E-2"/>
      </right>
      <top style="medium">
        <color theme="8" tint="-0.24994659260841701"/>
      </top>
      <bottom style="thick">
        <color theme="2" tint="-9.9948118533890809E-2"/>
      </bottom>
      <diagonal/>
    </border>
    <border>
      <left style="thick">
        <color theme="2" tint="-9.9948118533890809E-2"/>
      </left>
      <right style="medium">
        <color theme="8" tint="-0.24994659260841701"/>
      </right>
      <top style="medium">
        <color theme="8" tint="-0.24994659260841701"/>
      </top>
      <bottom style="thick">
        <color theme="2" tint="-9.9948118533890809E-2"/>
      </bottom>
      <diagonal/>
    </border>
    <border>
      <left style="medium">
        <color theme="8" tint="-0.24994659260841701"/>
      </left>
      <right style="medium">
        <color theme="2" tint="-9.9948118533890809E-2"/>
      </right>
      <top style="medium">
        <color theme="2" tint="-9.9948118533890809E-2"/>
      </top>
      <bottom/>
      <diagonal/>
    </border>
    <border>
      <left style="thick">
        <color theme="2" tint="-9.9948118533890809E-2"/>
      </left>
      <right style="medium">
        <color theme="8" tint="-0.24994659260841701"/>
      </right>
      <top style="thick">
        <color theme="2" tint="-9.9948118533890809E-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medium">
        <color theme="2" tint="-9.9948118533890809E-2"/>
      </right>
      <top style="medium">
        <color theme="8" tint="-0.24994659260841701"/>
      </top>
      <bottom style="medium">
        <color theme="2" tint="-9.9948118533890809E-2"/>
      </bottom>
      <diagonal/>
    </border>
    <border>
      <left/>
      <right style="medium">
        <color theme="2" tint="-9.9948118533890809E-2"/>
      </right>
      <top style="medium">
        <color theme="2" tint="-9.9948118533890809E-2"/>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theme="8" tint="-0.24994659260841701"/>
      </bottom>
      <diagonal/>
    </border>
    <border>
      <left/>
      <right/>
      <top/>
      <bottom style="medium">
        <color theme="8" tint="-0.24994659260841701"/>
      </bottom>
      <diagonal/>
    </border>
    <border>
      <left style="thin">
        <color indexed="64"/>
      </left>
      <right/>
      <top style="thin">
        <color indexed="64"/>
      </top>
      <bottom style="thin">
        <color indexed="64"/>
      </bottom>
      <diagonal/>
    </border>
    <border>
      <left style="thick">
        <color theme="8" tint="-0.499984740745262"/>
      </left>
      <right style="thin">
        <color indexed="64"/>
      </right>
      <top style="thin">
        <color indexed="64"/>
      </top>
      <bottom/>
      <diagonal/>
    </border>
    <border>
      <left style="thick">
        <color theme="8" tint="-0.499984740745262"/>
      </left>
      <right style="thin">
        <color indexed="64"/>
      </right>
      <top/>
      <bottom/>
      <diagonal/>
    </border>
    <border>
      <left/>
      <right style="thin">
        <color rgb="FF000000"/>
      </right>
      <top style="thin">
        <color rgb="FF000000"/>
      </top>
      <bottom style="thin">
        <color rgb="FF000000"/>
      </bottom>
      <diagonal/>
    </border>
  </borders>
  <cellStyleXfs count="5">
    <xf numFmtId="0" fontId="0" fillId="0" borderId="0"/>
    <xf numFmtId="0" fontId="3" fillId="0" borderId="0"/>
    <xf numFmtId="0" fontId="4" fillId="0" borderId="0" applyNumberFormat="0" applyFill="0" applyBorder="0" applyAlignment="0" applyProtection="0">
      <alignment vertical="top"/>
      <protection locked="0"/>
    </xf>
    <xf numFmtId="0" fontId="35" fillId="0" borderId="0" applyNumberFormat="0" applyFill="0" applyBorder="0" applyAlignment="0" applyProtection="0"/>
    <xf numFmtId="0" fontId="35" fillId="0" borderId="0" applyNumberFormat="0" applyFill="0" applyBorder="0" applyAlignment="0" applyProtection="0"/>
  </cellStyleXfs>
  <cellXfs count="268">
    <xf numFmtId="0" fontId="0" fillId="0" borderId="0" xfId="0"/>
    <xf numFmtId="0" fontId="0" fillId="0" borderId="0" xfId="0" applyAlignment="1">
      <alignment horizontal="justify" vertical="justify"/>
    </xf>
    <xf numFmtId="0" fontId="0" fillId="0" borderId="0" xfId="0" applyAlignment="1">
      <alignment horizontal="center" vertical="center"/>
    </xf>
    <xf numFmtId="0" fontId="0" fillId="0" borderId="0" xfId="0" applyAlignment="1">
      <alignment horizontal="center"/>
    </xf>
    <xf numFmtId="0" fontId="0" fillId="2" borderId="0" xfId="0" applyFill="1"/>
    <xf numFmtId="0" fontId="5" fillId="0" borderId="0" xfId="0" applyFont="1" applyAlignment="1">
      <alignment horizontal="center" vertical="center"/>
    </xf>
    <xf numFmtId="0" fontId="0" fillId="0" borderId="0" xfId="0" applyAlignment="1">
      <alignment horizontal="left"/>
    </xf>
    <xf numFmtId="0" fontId="0" fillId="0" borderId="0" xfId="0" applyAlignment="1">
      <alignment horizontal="left" wrapText="1"/>
    </xf>
    <xf numFmtId="0" fontId="6" fillId="0" borderId="0" xfId="0" applyFont="1" applyAlignment="1">
      <alignment horizontal="center" vertical="center" wrapText="1"/>
    </xf>
    <xf numFmtId="9" fontId="0" fillId="0" borderId="0" xfId="0" applyNumberFormat="1" applyAlignment="1">
      <alignment horizontal="center" vertical="center"/>
    </xf>
    <xf numFmtId="9" fontId="1" fillId="0" borderId="0" xfId="0" applyNumberFormat="1"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left"/>
    </xf>
    <xf numFmtId="0" fontId="0" fillId="2" borderId="0" xfId="0" applyFill="1" applyAlignment="1">
      <alignment horizontal="center"/>
    </xf>
    <xf numFmtId="0" fontId="1" fillId="0" borderId="0" xfId="0" applyFont="1" applyAlignment="1">
      <alignment horizontal="center" vertical="center" wrapText="1"/>
    </xf>
    <xf numFmtId="0" fontId="1" fillId="2" borderId="16" xfId="0" applyFont="1" applyFill="1" applyBorder="1" applyAlignment="1">
      <alignment horizontal="center" vertical="center" wrapText="1"/>
    </xf>
    <xf numFmtId="0" fontId="21" fillId="2" borderId="16" xfId="0" applyFont="1" applyFill="1" applyBorder="1" applyAlignment="1">
      <alignment vertical="center" wrapText="1"/>
    </xf>
    <xf numFmtId="0" fontId="22" fillId="2" borderId="16" xfId="0" applyFont="1" applyFill="1" applyBorder="1" applyAlignment="1">
      <alignment vertical="center" wrapText="1"/>
    </xf>
    <xf numFmtId="0" fontId="9" fillId="4" borderId="0" xfId="0" applyFont="1" applyFill="1" applyAlignment="1">
      <alignment horizontal="center" vertical="center" wrapText="1"/>
    </xf>
    <xf numFmtId="0" fontId="16" fillId="4" borderId="0" xfId="0" applyFont="1" applyFill="1" applyAlignment="1">
      <alignment horizontal="center" vertical="center"/>
    </xf>
    <xf numFmtId="0" fontId="9" fillId="4" borderId="8" xfId="0" applyFont="1" applyFill="1" applyBorder="1" applyAlignment="1">
      <alignment horizontal="center" vertical="center" wrapText="1"/>
    </xf>
    <xf numFmtId="0" fontId="16" fillId="4" borderId="9" xfId="0" applyFont="1" applyFill="1" applyBorder="1" applyAlignment="1">
      <alignment horizontal="center" vertical="center"/>
    </xf>
    <xf numFmtId="0" fontId="16" fillId="4" borderId="15" xfId="0" applyFont="1" applyFill="1" applyBorder="1" applyAlignment="1">
      <alignment horizontal="center" vertical="center"/>
    </xf>
    <xf numFmtId="0" fontId="18" fillId="4" borderId="0" xfId="0" applyFont="1" applyFill="1" applyAlignment="1">
      <alignment horizontal="center" vertical="center" wrapText="1"/>
    </xf>
    <xf numFmtId="0" fontId="16" fillId="4" borderId="16" xfId="0"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vertical="center" wrapText="1"/>
    </xf>
    <xf numFmtId="0" fontId="1" fillId="0" borderId="16" xfId="0" applyFont="1" applyBorder="1" applyAlignment="1">
      <alignment horizontal="justify" vertical="center" wrapText="1"/>
    </xf>
    <xf numFmtId="0" fontId="0" fillId="0" borderId="16" xfId="0" applyBorder="1"/>
    <xf numFmtId="0" fontId="1" fillId="0" borderId="16" xfId="0" applyFont="1" applyBorder="1" applyAlignment="1">
      <alignment horizontal="center" vertical="center" wrapText="1"/>
    </xf>
    <xf numFmtId="0" fontId="25" fillId="0" borderId="16" xfId="0" applyFont="1" applyBorder="1" applyAlignment="1">
      <alignment vertical="center" wrapText="1"/>
    </xf>
    <xf numFmtId="0" fontId="25" fillId="0" borderId="0" xfId="0" applyFont="1" applyAlignment="1">
      <alignment vertical="center" wrapText="1"/>
    </xf>
    <xf numFmtId="0" fontId="19" fillId="4" borderId="2" xfId="0" applyFont="1" applyFill="1" applyBorder="1" applyAlignment="1">
      <alignment horizontal="center" vertical="center"/>
    </xf>
    <xf numFmtId="0" fontId="19" fillId="4" borderId="7" xfId="0" applyFont="1" applyFill="1" applyBorder="1" applyAlignment="1">
      <alignment horizontal="center" vertical="center"/>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0" fontId="6" fillId="2" borderId="16"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0" fillId="2" borderId="16" xfId="0" applyFill="1" applyBorder="1"/>
    <xf numFmtId="9" fontId="6" fillId="2" borderId="16" xfId="0" applyNumberFormat="1" applyFont="1" applyFill="1" applyBorder="1" applyAlignment="1">
      <alignment horizontal="center" vertical="center" wrapText="1"/>
    </xf>
    <xf numFmtId="0" fontId="10" fillId="2" borderId="16" xfId="0" applyFont="1" applyFill="1" applyBorder="1" applyAlignment="1">
      <alignment horizontal="justify" vertical="center" wrapText="1"/>
    </xf>
    <xf numFmtId="0" fontId="10" fillId="2" borderId="16" xfId="0" applyFont="1" applyFill="1" applyBorder="1" applyAlignment="1">
      <alignment horizontal="left" vertical="center" wrapText="1"/>
    </xf>
    <xf numFmtId="1" fontId="5" fillId="2" borderId="16" xfId="0" applyNumberFormat="1" applyFont="1" applyFill="1" applyBorder="1" applyAlignment="1">
      <alignment horizontal="justify" vertical="top"/>
    </xf>
    <xf numFmtId="1" fontId="0" fillId="2" borderId="16" xfId="0" applyNumberFormat="1" applyFill="1" applyBorder="1" applyAlignment="1">
      <alignment horizontal="justify" vertical="top"/>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9" fillId="4" borderId="0" xfId="0" applyFont="1" applyFill="1" applyAlignment="1">
      <alignment vertical="center" wrapText="1"/>
    </xf>
    <xf numFmtId="0" fontId="1" fillId="2" borderId="0" xfId="0" applyFont="1" applyFill="1" applyAlignment="1">
      <alignment vertical="center" wrapText="1"/>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0" fontId="0" fillId="4" borderId="0" xfId="0" applyFill="1" applyAlignment="1">
      <alignment horizontal="center" vertical="center"/>
    </xf>
    <xf numFmtId="0" fontId="27" fillId="2" borderId="16" xfId="0" applyFont="1" applyFill="1" applyBorder="1" applyAlignment="1">
      <alignment horizontal="center" vertical="center" wrapText="1"/>
    </xf>
    <xf numFmtId="14" fontId="1" fillId="2" borderId="16" xfId="0" applyNumberFormat="1"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6" xfId="0" applyFont="1" applyFill="1" applyBorder="1" applyAlignment="1">
      <alignment horizontal="center" vertical="center" wrapText="1"/>
    </xf>
    <xf numFmtId="9" fontId="1" fillId="2" borderId="16" xfId="0" applyNumberFormat="1" applyFont="1" applyFill="1" applyBorder="1" applyAlignment="1">
      <alignment horizontal="center" vertical="center" wrapText="1"/>
    </xf>
    <xf numFmtId="0" fontId="1" fillId="0" borderId="0" xfId="0" applyFont="1" applyAlignment="1">
      <alignment horizontal="left" vertical="center" wrapText="1"/>
    </xf>
    <xf numFmtId="1" fontId="5" fillId="2" borderId="16" xfId="0" applyNumberFormat="1" applyFont="1" applyFill="1" applyBorder="1" applyAlignment="1">
      <alignment horizontal="center" vertical="center"/>
    </xf>
    <xf numFmtId="1" fontId="0" fillId="2" borderId="16" xfId="0" applyNumberFormat="1" applyFill="1" applyBorder="1" applyAlignment="1">
      <alignment horizontal="center" vertical="center"/>
    </xf>
    <xf numFmtId="15" fontId="5" fillId="2" borderId="16" xfId="0" applyNumberFormat="1" applyFont="1" applyFill="1" applyBorder="1" applyAlignment="1">
      <alignment horizontal="center" vertical="center"/>
    </xf>
    <xf numFmtId="0" fontId="0" fillId="3" borderId="0" xfId="0" applyFill="1"/>
    <xf numFmtId="1" fontId="5" fillId="2" borderId="16" xfId="0" applyNumberFormat="1" applyFont="1" applyFill="1" applyBorder="1" applyAlignment="1">
      <alignment horizontal="justify" vertical="top" wrapText="1"/>
    </xf>
    <xf numFmtId="14" fontId="5" fillId="2" borderId="16" xfId="0" applyNumberFormat="1" applyFont="1" applyFill="1" applyBorder="1" applyAlignment="1">
      <alignment horizontal="justify" vertical="top"/>
    </xf>
    <xf numFmtId="0" fontId="21" fillId="2" borderId="16" xfId="0" applyFont="1" applyFill="1" applyBorder="1" applyAlignment="1">
      <alignment vertical="top" wrapText="1"/>
    </xf>
    <xf numFmtId="14" fontId="6" fillId="0" borderId="16" xfId="0" applyNumberFormat="1" applyFont="1" applyBorder="1" applyAlignment="1">
      <alignment horizontal="center" vertical="center" wrapText="1"/>
    </xf>
    <xf numFmtId="1" fontId="31" fillId="2" borderId="16" xfId="0" applyNumberFormat="1" applyFont="1" applyFill="1" applyBorder="1" applyAlignment="1">
      <alignment horizontal="center" vertical="center" wrapText="1"/>
    </xf>
    <xf numFmtId="15" fontId="6" fillId="2" borderId="16" xfId="0" applyNumberFormat="1" applyFont="1" applyFill="1" applyBorder="1" applyAlignment="1">
      <alignment horizontal="center" vertical="center" wrapText="1"/>
    </xf>
    <xf numFmtId="1" fontId="5" fillId="2" borderId="16" xfId="0" applyNumberFormat="1" applyFont="1" applyFill="1" applyBorder="1" applyAlignment="1">
      <alignment horizontal="center" vertical="center" wrapText="1"/>
    </xf>
    <xf numFmtId="1" fontId="5" fillId="0" borderId="16" xfId="0" applyNumberFormat="1" applyFont="1" applyBorder="1" applyAlignment="1">
      <alignment horizontal="center" vertical="center" wrapText="1"/>
    </xf>
    <xf numFmtId="9" fontId="5" fillId="0" borderId="16" xfId="0" applyNumberFormat="1" applyFont="1" applyBorder="1" applyAlignment="1">
      <alignment horizontal="center" vertical="center" wrapText="1"/>
    </xf>
    <xf numFmtId="0" fontId="6" fillId="3" borderId="16" xfId="0" applyFont="1" applyFill="1" applyBorder="1" applyAlignment="1">
      <alignment horizontal="center" vertical="center" wrapText="1"/>
    </xf>
    <xf numFmtId="14" fontId="21" fillId="0" borderId="16" xfId="0" applyNumberFormat="1" applyFont="1" applyBorder="1" applyAlignment="1">
      <alignment horizontal="center"/>
    </xf>
    <xf numFmtId="1" fontId="31" fillId="3" borderId="16" xfId="0" applyNumberFormat="1" applyFont="1" applyFill="1" applyBorder="1" applyAlignment="1">
      <alignment horizontal="center" vertical="center" wrapText="1"/>
    </xf>
    <xf numFmtId="0" fontId="30" fillId="3" borderId="16" xfId="0" applyFont="1" applyFill="1" applyBorder="1" applyAlignment="1">
      <alignment horizontal="center" vertical="center" wrapText="1"/>
    </xf>
    <xf numFmtId="14" fontId="21" fillId="0" borderId="16" xfId="0" applyNumberFormat="1" applyFont="1" applyBorder="1" applyAlignment="1">
      <alignment horizontal="center" vertical="top" wrapText="1"/>
    </xf>
    <xf numFmtId="0" fontId="6" fillId="5" borderId="16" xfId="0" applyFont="1" applyFill="1" applyBorder="1" applyAlignment="1">
      <alignment vertical="top" wrapText="1"/>
    </xf>
    <xf numFmtId="0" fontId="21" fillId="5" borderId="16" xfId="0" applyFont="1" applyFill="1" applyBorder="1" applyAlignment="1">
      <alignment vertical="top" wrapText="1"/>
    </xf>
    <xf numFmtId="0" fontId="21" fillId="0" borderId="16" xfId="0" applyFont="1" applyBorder="1" applyAlignment="1">
      <alignment vertical="top" wrapText="1"/>
    </xf>
    <xf numFmtId="0" fontId="6" fillId="5" borderId="16" xfId="0" applyFont="1" applyFill="1" applyBorder="1" applyAlignment="1">
      <alignment horizontal="center" wrapText="1"/>
    </xf>
    <xf numFmtId="0" fontId="32" fillId="0" borderId="0" xfId="0" applyFont="1"/>
    <xf numFmtId="0" fontId="9" fillId="4" borderId="16" xfId="0" applyFont="1" applyFill="1" applyBorder="1" applyAlignment="1">
      <alignment horizontal="left" vertical="center" wrapText="1"/>
    </xf>
    <xf numFmtId="0" fontId="9" fillId="4" borderId="16" xfId="0" applyFont="1" applyFill="1" applyBorder="1" applyAlignment="1">
      <alignment horizontal="center" vertical="center" wrapText="1"/>
    </xf>
    <xf numFmtId="0" fontId="0" fillId="4" borderId="16" xfId="0" applyFill="1" applyBorder="1" applyAlignment="1">
      <alignment horizontal="justify" vertical="justify"/>
    </xf>
    <xf numFmtId="0" fontId="34" fillId="2" borderId="0" xfId="0" applyFont="1" applyFill="1" applyAlignment="1">
      <alignment horizontal="center" vertical="center" wrapText="1"/>
    </xf>
    <xf numFmtId="0" fontId="35" fillId="6" borderId="0" xfId="3" applyFill="1" applyAlignment="1">
      <alignment horizontal="center" vertical="center" wrapText="1"/>
    </xf>
    <xf numFmtId="0" fontId="17" fillId="0" borderId="16" xfId="0" applyFont="1" applyBorder="1" applyAlignment="1">
      <alignment horizontal="center" vertical="center" wrapText="1"/>
    </xf>
    <xf numFmtId="0" fontId="6" fillId="0" borderId="16" xfId="0" applyFont="1" applyBorder="1" applyAlignment="1">
      <alignment horizontal="justify" vertical="center" wrapText="1"/>
    </xf>
    <xf numFmtId="9" fontId="0" fillId="0" borderId="16" xfId="0" applyNumberFormat="1" applyBorder="1" applyAlignment="1">
      <alignment horizontal="center" vertical="center"/>
    </xf>
    <xf numFmtId="0" fontId="1" fillId="2" borderId="16" xfId="0" applyFont="1" applyFill="1" applyBorder="1" applyAlignment="1">
      <alignment horizontal="left" vertical="center" wrapText="1"/>
    </xf>
    <xf numFmtId="0" fontId="1" fillId="2" borderId="16" xfId="0" applyFont="1" applyFill="1" applyBorder="1" applyAlignment="1">
      <alignment horizontal="justify" vertical="center" wrapText="1"/>
    </xf>
    <xf numFmtId="0" fontId="1" fillId="2" borderId="16" xfId="0" applyFont="1" applyFill="1" applyBorder="1" applyAlignment="1">
      <alignment vertical="center" wrapText="1"/>
    </xf>
    <xf numFmtId="1" fontId="6" fillId="2" borderId="16" xfId="0" applyNumberFormat="1" applyFont="1" applyFill="1" applyBorder="1" applyAlignment="1">
      <alignment horizontal="justify" vertical="top"/>
    </xf>
    <xf numFmtId="0" fontId="2" fillId="0" borderId="0" xfId="0" applyFont="1" applyAlignment="1">
      <alignment horizontal="center" vertical="center" wrapText="1"/>
    </xf>
    <xf numFmtId="0" fontId="6" fillId="5" borderId="16" xfId="0" applyFont="1" applyFill="1" applyBorder="1" applyAlignment="1">
      <alignment wrapText="1"/>
    </xf>
    <xf numFmtId="0" fontId="29" fillId="2" borderId="16" xfId="0" applyFont="1" applyFill="1" applyBorder="1" applyAlignment="1">
      <alignment horizontal="justify" vertical="center" wrapText="1"/>
    </xf>
    <xf numFmtId="0" fontId="0" fillId="2" borderId="0" xfId="0" applyFill="1" applyAlignment="1">
      <alignment horizontal="justify" vertical="justify"/>
    </xf>
    <xf numFmtId="0" fontId="28" fillId="2" borderId="16" xfId="0" applyFont="1" applyFill="1" applyBorder="1" applyAlignment="1">
      <alignment horizontal="center" vertical="center" wrapText="1"/>
    </xf>
    <xf numFmtId="0" fontId="6" fillId="7" borderId="16" xfId="0" applyFont="1" applyFill="1" applyBorder="1" applyAlignment="1">
      <alignment vertical="center" wrapText="1"/>
    </xf>
    <xf numFmtId="14" fontId="21" fillId="2" borderId="16" xfId="0" applyNumberFormat="1" applyFont="1" applyFill="1" applyBorder="1" applyAlignment="1">
      <alignment horizontal="center" vertical="center"/>
    </xf>
    <xf numFmtId="0" fontId="6" fillId="3" borderId="16" xfId="0" applyFont="1" applyFill="1" applyBorder="1" applyAlignment="1">
      <alignment horizontal="left" vertical="center" wrapText="1"/>
    </xf>
    <xf numFmtId="0" fontId="21" fillId="7" borderId="16" xfId="0" applyFont="1" applyFill="1" applyBorder="1" applyAlignment="1">
      <alignment vertical="top" wrapText="1"/>
    </xf>
    <xf numFmtId="0" fontId="6" fillId="7" borderId="16" xfId="0" applyFont="1" applyFill="1" applyBorder="1" applyAlignment="1">
      <alignment wrapText="1"/>
    </xf>
    <xf numFmtId="14" fontId="21" fillId="2" borderId="16" xfId="0" applyNumberFormat="1" applyFont="1" applyFill="1" applyBorder="1" applyAlignment="1">
      <alignment horizontal="center"/>
    </xf>
    <xf numFmtId="14" fontId="6" fillId="2" borderId="16" xfId="0" applyNumberFormat="1" applyFont="1" applyFill="1" applyBorder="1" applyAlignment="1">
      <alignment horizontal="center" vertical="center" wrapText="1"/>
    </xf>
    <xf numFmtId="0" fontId="22" fillId="2" borderId="16" xfId="0" applyFont="1" applyFill="1" applyBorder="1" applyAlignment="1">
      <alignment horizontal="center" vertical="center" wrapText="1"/>
    </xf>
    <xf numFmtId="9" fontId="5" fillId="2" borderId="16" xfId="0" applyNumberFormat="1" applyFont="1" applyFill="1" applyBorder="1" applyAlignment="1">
      <alignment horizontal="center" vertical="center"/>
    </xf>
    <xf numFmtId="1" fontId="0" fillId="2" borderId="16" xfId="0" applyNumberFormat="1" applyFill="1" applyBorder="1" applyAlignment="1">
      <alignment horizontal="center" vertical="center" wrapText="1"/>
    </xf>
    <xf numFmtId="0" fontId="0" fillId="2" borderId="16" xfId="0" applyFill="1" applyBorder="1" applyAlignment="1">
      <alignment horizontal="center" vertical="center"/>
    </xf>
    <xf numFmtId="1" fontId="6" fillId="2" borderId="16" xfId="0" applyNumberFormat="1" applyFont="1" applyFill="1" applyBorder="1" applyAlignment="1">
      <alignment horizontal="center" vertical="center" wrapText="1"/>
    </xf>
    <xf numFmtId="17" fontId="6" fillId="2" borderId="16"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5" fillId="2" borderId="0" xfId="0" applyFont="1" applyFill="1" applyAlignment="1">
      <alignment horizontal="center" vertical="center"/>
    </xf>
    <xf numFmtId="1" fontId="20" fillId="2" borderId="16" xfId="0" applyNumberFormat="1" applyFont="1" applyFill="1" applyBorder="1" applyAlignment="1">
      <alignment horizontal="center" vertical="center" wrapText="1"/>
    </xf>
    <xf numFmtId="0" fontId="36" fillId="0" borderId="16" xfId="0" applyFont="1" applyBorder="1" applyAlignment="1">
      <alignment vertical="center"/>
    </xf>
    <xf numFmtId="0" fontId="6" fillId="8" borderId="16" xfId="0" applyFont="1" applyFill="1" applyBorder="1" applyAlignment="1">
      <alignment horizontal="center" vertical="center" wrapText="1"/>
    </xf>
    <xf numFmtId="0" fontId="0" fillId="9" borderId="0" xfId="0" applyFill="1" applyAlignment="1">
      <alignment horizontal="left"/>
    </xf>
    <xf numFmtId="0" fontId="20" fillId="2" borderId="16" xfId="0" applyFont="1" applyFill="1" applyBorder="1" applyAlignment="1">
      <alignment horizontal="center" vertical="center" wrapText="1"/>
    </xf>
    <xf numFmtId="15" fontId="20" fillId="2" borderId="27" xfId="0" applyNumberFormat="1" applyFont="1" applyFill="1" applyBorder="1" applyAlignment="1">
      <alignment horizontal="left" vertical="center" wrapText="1"/>
    </xf>
    <xf numFmtId="14" fontId="6" fillId="2" borderId="27" xfId="0" applyNumberFormat="1" applyFont="1" applyFill="1" applyBorder="1" applyAlignment="1">
      <alignment horizontal="left" vertical="center"/>
    </xf>
    <xf numFmtId="1" fontId="6" fillId="2" borderId="16" xfId="0" applyNumberFormat="1" applyFont="1" applyFill="1" applyBorder="1" applyAlignment="1">
      <alignment horizontal="justify" vertical="center"/>
    </xf>
    <xf numFmtId="1" fontId="6" fillId="2" borderId="16" xfId="0" applyNumberFormat="1" applyFont="1" applyFill="1" applyBorder="1"/>
    <xf numFmtId="0" fontId="6" fillId="2" borderId="16" xfId="0" applyFont="1" applyFill="1" applyBorder="1" applyAlignment="1">
      <alignment vertical="center" wrapText="1"/>
    </xf>
    <xf numFmtId="9" fontId="6" fillId="2" borderId="27" xfId="0" applyNumberFormat="1" applyFont="1" applyFill="1" applyBorder="1" applyAlignment="1">
      <alignment horizontal="left" vertical="center"/>
    </xf>
    <xf numFmtId="15" fontId="6" fillId="2" borderId="27" xfId="0" applyNumberFormat="1" applyFont="1" applyFill="1" applyBorder="1" applyAlignment="1">
      <alignment horizontal="left" vertical="center"/>
    </xf>
    <xf numFmtId="14" fontId="6" fillId="2" borderId="16" xfId="0" applyNumberFormat="1" applyFont="1" applyFill="1" applyBorder="1" applyAlignment="1">
      <alignment horizontal="left" vertical="center" wrapText="1"/>
    </xf>
    <xf numFmtId="1" fontId="6" fillId="2" borderId="16" xfId="0" applyNumberFormat="1" applyFont="1" applyFill="1" applyBorder="1" applyAlignment="1">
      <alignment horizontal="center" vertical="center"/>
    </xf>
    <xf numFmtId="9" fontId="6" fillId="2" borderId="27" xfId="0" applyNumberFormat="1" applyFont="1" applyFill="1" applyBorder="1" applyAlignment="1">
      <alignment horizontal="left" vertical="center" wrapText="1"/>
    </xf>
    <xf numFmtId="14" fontId="6" fillId="2" borderId="27" xfId="0" applyNumberFormat="1" applyFont="1" applyFill="1" applyBorder="1" applyAlignment="1">
      <alignment horizontal="left" vertical="center" wrapText="1"/>
    </xf>
    <xf numFmtId="1" fontId="6" fillId="2" borderId="16" xfId="0" applyNumberFormat="1" applyFont="1" applyFill="1" applyBorder="1" applyAlignment="1">
      <alignment vertical="center"/>
    </xf>
    <xf numFmtId="0" fontId="6" fillId="2" borderId="16" xfId="0" applyFont="1" applyFill="1" applyBorder="1" applyAlignment="1">
      <alignment horizontal="left" wrapText="1"/>
    </xf>
    <xf numFmtId="0" fontId="6" fillId="2" borderId="16" xfId="0" applyFont="1" applyFill="1" applyBorder="1" applyAlignment="1">
      <alignment wrapText="1"/>
    </xf>
    <xf numFmtId="0" fontId="6" fillId="2" borderId="16" xfId="0" applyFont="1" applyFill="1" applyBorder="1"/>
    <xf numFmtId="0" fontId="6" fillId="2" borderId="16" xfId="0" applyFont="1" applyFill="1" applyBorder="1" applyAlignment="1">
      <alignment horizontal="center" wrapText="1"/>
    </xf>
    <xf numFmtId="15" fontId="6" fillId="2" borderId="27" xfId="0" applyNumberFormat="1" applyFont="1" applyFill="1" applyBorder="1" applyAlignment="1">
      <alignment horizontal="left" vertical="justify"/>
    </xf>
    <xf numFmtId="0" fontId="6" fillId="2" borderId="16" xfId="0" applyFont="1" applyFill="1" applyBorder="1" applyAlignment="1">
      <alignment horizontal="center"/>
    </xf>
    <xf numFmtId="0" fontId="20" fillId="2" borderId="16" xfId="0" applyFont="1" applyFill="1" applyBorder="1" applyAlignment="1">
      <alignment horizontal="justify" vertical="center" wrapText="1"/>
    </xf>
    <xf numFmtId="0" fontId="6" fillId="2" borderId="16" xfId="0" applyFont="1" applyFill="1" applyBorder="1" applyAlignment="1">
      <alignment horizontal="justify" vertical="center" wrapText="1"/>
    </xf>
    <xf numFmtId="14" fontId="21" fillId="2" borderId="16" xfId="0" applyNumberFormat="1" applyFont="1" applyFill="1" applyBorder="1" applyAlignment="1">
      <alignment horizontal="center" wrapText="1"/>
    </xf>
    <xf numFmtId="0" fontId="15" fillId="10" borderId="17" xfId="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1" xfId="0" applyBorder="1"/>
    <xf numFmtId="0" fontId="0" fillId="0" borderId="31" xfId="0" applyBorder="1"/>
    <xf numFmtId="1" fontId="31" fillId="3" borderId="27" xfId="0" applyNumberFormat="1" applyFont="1" applyFill="1" applyBorder="1" applyAlignment="1">
      <alignment horizontal="center" vertical="center" wrapText="1"/>
    </xf>
    <xf numFmtId="1" fontId="31" fillId="2" borderId="27" xfId="0" applyNumberFormat="1" applyFont="1" applyFill="1" applyBorder="1" applyAlignment="1">
      <alignment horizontal="center" vertical="center" wrapText="1"/>
    </xf>
    <xf numFmtId="1" fontId="5" fillId="2" borderId="27" xfId="0" applyNumberFormat="1" applyFont="1" applyFill="1" applyBorder="1" applyAlignment="1">
      <alignment horizontal="center" vertical="center" wrapText="1"/>
    </xf>
    <xf numFmtId="1" fontId="5" fillId="0" borderId="27" xfId="0" applyNumberFormat="1" applyFont="1" applyBorder="1" applyAlignment="1">
      <alignment horizontal="center" vertical="center" wrapText="1"/>
    </xf>
    <xf numFmtId="0" fontId="6" fillId="5" borderId="16" xfId="0" applyFont="1" applyFill="1" applyBorder="1" applyAlignment="1">
      <alignment horizontal="left" wrapText="1"/>
    </xf>
    <xf numFmtId="0" fontId="0" fillId="0" borderId="16" xfId="0" applyBorder="1" applyAlignment="1">
      <alignment horizontal="center" vertical="center"/>
    </xf>
    <xf numFmtId="0" fontId="21" fillId="2" borderId="16" xfId="0" applyFont="1" applyFill="1" applyBorder="1" applyAlignment="1">
      <alignment horizontal="center" vertical="top"/>
    </xf>
    <xf numFmtId="0" fontId="0" fillId="0" borderId="16" xfId="0" applyBorder="1" applyAlignment="1">
      <alignment horizontal="justify" vertical="top" wrapText="1"/>
    </xf>
    <xf numFmtId="0" fontId="0" fillId="2" borderId="16" xfId="0" applyFill="1" applyBorder="1" applyAlignment="1">
      <alignment horizontal="justify" vertical="top" wrapText="1"/>
    </xf>
    <xf numFmtId="0" fontId="0" fillId="11" borderId="16" xfId="0" applyFill="1" applyBorder="1"/>
    <xf numFmtId="0" fontId="0" fillId="0" borderId="16" xfId="0" applyBorder="1" applyAlignment="1">
      <alignment horizontal="justify" vertical="top"/>
    </xf>
    <xf numFmtId="0" fontId="0" fillId="2" borderId="16" xfId="0" applyFill="1" applyBorder="1" applyAlignment="1">
      <alignment horizontal="justify" vertical="top"/>
    </xf>
    <xf numFmtId="0" fontId="42" fillId="12" borderId="16" xfId="0" applyFont="1" applyFill="1" applyBorder="1" applyAlignment="1">
      <alignment horizontal="justify" vertical="top" wrapText="1"/>
    </xf>
    <xf numFmtId="0" fontId="0" fillId="3" borderId="16" xfId="0" applyFill="1" applyBorder="1" applyAlignment="1">
      <alignment horizontal="justify" vertical="top"/>
    </xf>
    <xf numFmtId="0" fontId="35" fillId="2" borderId="16" xfId="4" applyFill="1" applyBorder="1" applyAlignment="1">
      <alignment horizontal="justify" vertical="top"/>
    </xf>
    <xf numFmtId="0" fontId="35" fillId="2" borderId="16" xfId="4" applyFill="1" applyBorder="1" applyAlignment="1">
      <alignment horizontal="justify" vertical="top" wrapText="1"/>
    </xf>
    <xf numFmtId="0" fontId="0" fillId="2" borderId="1" xfId="0" applyFill="1" applyBorder="1" applyAlignment="1">
      <alignment horizontal="justify" vertical="top"/>
    </xf>
    <xf numFmtId="0" fontId="0" fillId="0" borderId="31" xfId="0" applyBorder="1" applyAlignment="1">
      <alignment horizontal="justify" vertical="top" wrapText="1"/>
    </xf>
    <xf numFmtId="0" fontId="35" fillId="5" borderId="16" xfId="3" applyFill="1" applyBorder="1" applyAlignment="1">
      <alignment horizontal="justify" vertical="top" wrapText="1"/>
    </xf>
    <xf numFmtId="0" fontId="0" fillId="0" borderId="34" xfId="0" applyBorder="1" applyAlignment="1">
      <alignment horizontal="justify" vertical="top"/>
    </xf>
    <xf numFmtId="0" fontId="0" fillId="2" borderId="24" xfId="0" applyFill="1" applyBorder="1" applyAlignment="1">
      <alignment horizontal="justify" vertical="top"/>
    </xf>
    <xf numFmtId="0" fontId="41" fillId="0" borderId="0" xfId="0" applyFont="1" applyAlignment="1">
      <alignment horizontal="justify" vertical="top"/>
    </xf>
    <xf numFmtId="0" fontId="38" fillId="0" borderId="0" xfId="0" applyFont="1" applyAlignment="1">
      <alignment horizontal="justify" vertical="top"/>
    </xf>
    <xf numFmtId="0" fontId="6" fillId="5" borderId="16" xfId="0" applyFont="1" applyFill="1" applyBorder="1" applyAlignment="1">
      <alignment horizontal="justify" vertical="top" wrapText="1"/>
    </xf>
    <xf numFmtId="0" fontId="35" fillId="0" borderId="0" xfId="3" applyAlignment="1">
      <alignment horizontal="justify" vertical="top"/>
    </xf>
    <xf numFmtId="0" fontId="42" fillId="12" borderId="16" xfId="0" applyFont="1" applyFill="1" applyBorder="1" applyAlignment="1">
      <alignment horizontal="justify" vertical="top"/>
    </xf>
    <xf numFmtId="0" fontId="35" fillId="0" borderId="16" xfId="3" applyBorder="1" applyAlignment="1">
      <alignment horizontal="justify" vertical="top"/>
    </xf>
    <xf numFmtId="0" fontId="43" fillId="0" borderId="0" xfId="0" applyFont="1" applyAlignment="1">
      <alignment horizontal="justify" vertical="top"/>
    </xf>
    <xf numFmtId="0" fontId="35" fillId="0" borderId="16" xfId="4" applyBorder="1" applyAlignment="1">
      <alignment horizontal="justify" vertical="top"/>
    </xf>
    <xf numFmtId="0" fontId="0" fillId="13" borderId="16" xfId="0" applyFill="1" applyBorder="1"/>
    <xf numFmtId="0" fontId="22" fillId="0" borderId="16" xfId="0" applyFont="1" applyBorder="1" applyAlignment="1">
      <alignment wrapText="1"/>
    </xf>
    <xf numFmtId="0" fontId="22" fillId="0" borderId="16" xfId="0" applyFont="1" applyBorder="1" applyAlignment="1">
      <alignment vertical="top" wrapText="1"/>
    </xf>
    <xf numFmtId="0" fontId="22" fillId="0" borderId="27" xfId="0" applyFont="1" applyBorder="1" applyAlignment="1">
      <alignment vertical="top" wrapText="1"/>
    </xf>
    <xf numFmtId="0" fontId="22" fillId="0" borderId="21" xfId="0" applyFont="1" applyBorder="1" applyAlignment="1">
      <alignment vertical="top" wrapText="1"/>
    </xf>
    <xf numFmtId="0" fontId="22" fillId="0" borderId="20" xfId="0" applyFont="1" applyBorder="1" applyAlignment="1">
      <alignment vertical="top" wrapText="1"/>
    </xf>
    <xf numFmtId="0" fontId="22" fillId="5" borderId="0" xfId="0" applyFont="1" applyFill="1" applyAlignment="1">
      <alignment vertical="top"/>
    </xf>
    <xf numFmtId="0" fontId="22" fillId="0" borderId="16" xfId="0" applyFont="1" applyBorder="1" applyAlignment="1">
      <alignment horizontal="left" wrapText="1"/>
    </xf>
    <xf numFmtId="0" fontId="33" fillId="0" borderId="0" xfId="0" applyFont="1" applyAlignment="1">
      <alignment horizontal="center" vertical="center" wrapText="1"/>
    </xf>
    <xf numFmtId="0" fontId="0" fillId="0" borderId="0" xfId="0" applyAlignment="1">
      <alignment horizontal="center" vertical="center" wrapText="1"/>
    </xf>
    <xf numFmtId="0" fontId="15" fillId="10" borderId="17" xfId="1"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21" xfId="0" applyBorder="1" applyAlignment="1">
      <alignment horizontal="center" vertical="center" wrapText="1"/>
    </xf>
    <xf numFmtId="0" fontId="7" fillId="2" borderId="22" xfId="0" applyFont="1" applyFill="1" applyBorder="1" applyAlignment="1">
      <alignment horizontal="justify" vertical="top" wrapText="1"/>
    </xf>
    <xf numFmtId="0" fontId="7" fillId="2" borderId="0" xfId="0" applyFont="1" applyFill="1" applyAlignment="1">
      <alignment horizontal="justify" vertical="top" wrapText="1"/>
    </xf>
    <xf numFmtId="0" fontId="0" fillId="2" borderId="0" xfId="0" applyFill="1" applyAlignment="1">
      <alignment horizontal="justify" vertical="top"/>
    </xf>
    <xf numFmtId="0" fontId="2" fillId="0" borderId="23" xfId="0" applyFont="1" applyBorder="1" applyAlignment="1">
      <alignment horizontal="center" vertical="center" wrapText="1"/>
    </xf>
    <xf numFmtId="0" fontId="0" fillId="0" borderId="23" xfId="0" applyBorder="1" applyAlignment="1">
      <alignment horizontal="center" vertical="center"/>
    </xf>
    <xf numFmtId="0" fontId="13" fillId="4" borderId="16" xfId="1" applyFont="1" applyFill="1" applyBorder="1" applyAlignment="1">
      <alignment horizontal="center" vertical="center" wrapText="1"/>
    </xf>
    <xf numFmtId="0" fontId="0" fillId="0" borderId="16" xfId="0" applyBorder="1" applyAlignment="1">
      <alignment horizontal="center" vertical="center" wrapText="1"/>
    </xf>
    <xf numFmtId="0" fontId="15" fillId="4" borderId="16" xfId="1" applyFont="1" applyFill="1" applyBorder="1" applyAlignment="1">
      <alignment horizontal="center" vertical="center" wrapText="1"/>
    </xf>
    <xf numFmtId="0" fontId="23" fillId="0" borderId="16" xfId="0" applyFont="1" applyBorder="1" applyAlignment="1">
      <alignment horizontal="center" vertical="center"/>
    </xf>
    <xf numFmtId="0" fontId="15" fillId="4"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0" fillId="0" borderId="18" xfId="0" applyBorder="1" applyAlignment="1">
      <alignment horizontal="center" vertical="center" wrapText="1"/>
    </xf>
    <xf numFmtId="0" fontId="15" fillId="4" borderId="19" xfId="0" applyFont="1" applyFill="1" applyBorder="1" applyAlignment="1">
      <alignment horizontal="center" vertical="center" wrapText="1"/>
    </xf>
    <xf numFmtId="0" fontId="0" fillId="0" borderId="20" xfId="0" applyBorder="1" applyAlignment="1">
      <alignment horizontal="center" vertical="center" wrapText="1"/>
    </xf>
    <xf numFmtId="0" fontId="15" fillId="10" borderId="32" xfId="1" applyFont="1" applyFill="1" applyBorder="1" applyAlignment="1">
      <alignment horizontal="center" vertical="center" wrapText="1"/>
    </xf>
    <xf numFmtId="0" fontId="2" fillId="0" borderId="0" xfId="0" applyFont="1" applyAlignment="1">
      <alignment horizontal="center" vertical="center" wrapText="1"/>
    </xf>
    <xf numFmtId="0" fontId="35" fillId="6" borderId="0" xfId="3" applyFill="1" applyAlignment="1">
      <alignment horizontal="center" vertical="center" wrapText="1"/>
    </xf>
    <xf numFmtId="0" fontId="35" fillId="0" borderId="0" xfId="3" applyAlignment="1">
      <alignment horizontal="center" vertical="center" wrapText="1"/>
    </xf>
    <xf numFmtId="0" fontId="8" fillId="4" borderId="0" xfId="0" applyFont="1" applyFill="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5" fillId="10"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13" fillId="4" borderId="0" xfId="1" applyFont="1" applyFill="1" applyAlignment="1">
      <alignment horizontal="center" vertical="center" wrapText="1"/>
    </xf>
    <xf numFmtId="0" fontId="8" fillId="4" borderId="0" xfId="1" applyFont="1" applyFill="1" applyAlignment="1">
      <alignment horizontal="center" vertical="center" wrapText="1"/>
    </xf>
    <xf numFmtId="0" fontId="24" fillId="2" borderId="0" xfId="0" applyFont="1" applyFill="1" applyAlignment="1">
      <alignment horizontal="center" vertical="center" wrapText="1"/>
    </xf>
    <xf numFmtId="0" fontId="0" fillId="0" borderId="0" xfId="0" applyAlignment="1">
      <alignment wrapText="1"/>
    </xf>
    <xf numFmtId="0" fontId="9" fillId="4" borderId="0" xfId="0" applyFont="1" applyFill="1" applyAlignment="1">
      <alignment horizontal="center" vertical="center" wrapText="1"/>
    </xf>
    <xf numFmtId="0" fontId="6" fillId="2" borderId="1"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0" fillId="2" borderId="24" xfId="0" applyFill="1" applyBorder="1" applyAlignment="1">
      <alignment horizontal="center" vertical="center" wrapText="1"/>
    </xf>
    <xf numFmtId="0" fontId="15" fillId="4" borderId="0" xfId="1" applyFont="1" applyFill="1" applyAlignment="1">
      <alignment horizontal="center" vertical="center" wrapText="1"/>
    </xf>
    <xf numFmtId="0" fontId="23" fillId="0" borderId="0" xfId="0" applyFont="1" applyAlignment="1">
      <alignment horizontal="center" vertical="center"/>
    </xf>
    <xf numFmtId="0" fontId="10" fillId="2" borderId="1"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1" xfId="0" applyFill="1" applyBorder="1" applyAlignment="1">
      <alignment wrapText="1"/>
    </xf>
    <xf numFmtId="0" fontId="0" fillId="0" borderId="21" xfId="0" applyBorder="1" applyAlignment="1">
      <alignment wrapText="1"/>
    </xf>
    <xf numFmtId="0" fontId="28" fillId="0" borderId="1" xfId="0" applyFont="1" applyBorder="1" applyAlignment="1">
      <alignment horizontal="center" vertical="center" wrapText="1"/>
    </xf>
    <xf numFmtId="0" fontId="0" fillId="0" borderId="24" xfId="0" applyBorder="1" applyAlignment="1">
      <alignment horizontal="center" vertical="center" wrapText="1"/>
    </xf>
    <xf numFmtId="0" fontId="28" fillId="0" borderId="16" xfId="0" applyFont="1" applyBorder="1" applyAlignment="1">
      <alignment horizontal="center" vertical="center" wrapText="1"/>
    </xf>
    <xf numFmtId="0" fontId="2" fillId="0" borderId="0" xfId="0" applyFont="1" applyAlignment="1">
      <alignment horizontal="center" vertical="center"/>
    </xf>
    <xf numFmtId="0" fontId="9" fillId="4" borderId="16" xfId="0" applyFont="1" applyFill="1" applyBorder="1" applyAlignment="1">
      <alignment horizontal="center" vertical="center" wrapText="1"/>
    </xf>
    <xf numFmtId="0" fontId="0" fillId="0" borderId="16" xfId="0" applyBorder="1" applyAlignment="1">
      <alignment horizontal="center" vertical="center"/>
    </xf>
    <xf numFmtId="0" fontId="28" fillId="2" borderId="1"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xf>
    <xf numFmtId="0" fontId="2" fillId="0" borderId="3" xfId="0" applyFont="1" applyBorder="1" applyAlignment="1">
      <alignment horizontal="center" vertical="center" wrapText="1"/>
    </xf>
    <xf numFmtId="0" fontId="7" fillId="2" borderId="0" xfId="0" applyFont="1" applyFill="1" applyAlignment="1">
      <alignment horizontal="center" vertical="center" wrapText="1"/>
    </xf>
    <xf numFmtId="0" fontId="12" fillId="4" borderId="0" xfId="1" applyFont="1" applyFill="1" applyAlignment="1">
      <alignment horizontal="center" vertical="center" wrapText="1"/>
    </xf>
    <xf numFmtId="0" fontId="1" fillId="2" borderId="0" xfId="0" applyFont="1" applyFill="1" applyAlignment="1">
      <alignment vertical="center" wrapText="1"/>
    </xf>
    <xf numFmtId="0" fontId="11" fillId="2" borderId="0" xfId="0" applyFont="1" applyFill="1" applyAlignment="1">
      <alignment vertical="center" wrapText="1"/>
    </xf>
    <xf numFmtId="0" fontId="1" fillId="2" borderId="0" xfId="0" applyFont="1" applyFill="1" applyAlignment="1">
      <alignment horizontal="center" vertical="center" wrapText="1"/>
    </xf>
    <xf numFmtId="0" fontId="11" fillId="2"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16" xfId="0" applyFont="1" applyFill="1" applyBorder="1" applyAlignment="1">
      <alignment wrapText="1"/>
    </xf>
    <xf numFmtId="0" fontId="5" fillId="0" borderId="16" xfId="0" applyFont="1" applyBorder="1" applyAlignment="1">
      <alignment horizontal="center" vertical="center" wrapText="1"/>
    </xf>
    <xf numFmtId="0" fontId="6" fillId="7" borderId="16" xfId="0" applyFont="1" applyFill="1" applyBorder="1" applyAlignment="1">
      <alignment horizontal="left" wrapText="1"/>
    </xf>
    <xf numFmtId="0" fontId="6" fillId="3" borderId="16" xfId="0" applyFont="1" applyFill="1" applyBorder="1" applyAlignment="1">
      <alignment horizontal="left" vertical="center" wrapText="1"/>
    </xf>
    <xf numFmtId="0" fontId="0" fillId="0" borderId="16" xfId="0" applyBorder="1" applyAlignment="1">
      <alignment horizontal="left" vertical="center" wrapText="1"/>
    </xf>
    <xf numFmtId="0" fontId="30" fillId="2" borderId="16" xfId="0" applyFont="1" applyFill="1" applyBorder="1" applyAlignment="1">
      <alignment horizontal="center" vertical="center" wrapText="1"/>
    </xf>
    <xf numFmtId="0" fontId="6" fillId="5" borderId="16" xfId="0" applyFont="1" applyFill="1" applyBorder="1" applyAlignment="1">
      <alignment vertical="top" wrapText="1"/>
    </xf>
    <xf numFmtId="0" fontId="0" fillId="0" borderId="16" xfId="0" applyBorder="1" applyAlignment="1">
      <alignment vertical="top" wrapText="1"/>
    </xf>
    <xf numFmtId="0" fontId="6" fillId="7" borderId="1" xfId="0" applyFont="1" applyFill="1" applyBorder="1" applyAlignment="1">
      <alignment vertical="top" wrapText="1"/>
    </xf>
    <xf numFmtId="0" fontId="0" fillId="0" borderId="24" xfId="0" applyBorder="1" applyAlignment="1">
      <alignment vertical="top" wrapText="1"/>
    </xf>
    <xf numFmtId="0" fontId="0" fillId="0" borderId="21" xfId="0" applyBorder="1" applyAlignment="1">
      <alignment vertical="top"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0" fillId="0" borderId="30" xfId="0" applyBorder="1" applyAlignment="1">
      <alignment horizontal="center" vertical="center" wrapText="1"/>
    </xf>
    <xf numFmtId="0" fontId="18" fillId="4" borderId="12"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3" fillId="4" borderId="10" xfId="1" applyFont="1" applyFill="1" applyBorder="1" applyAlignment="1">
      <alignment horizontal="center" vertical="center" wrapText="1"/>
    </xf>
    <xf numFmtId="0" fontId="13" fillId="4" borderId="25"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0" fillId="0" borderId="3" xfId="0" applyBorder="1" applyAlignment="1"/>
    <xf numFmtId="0" fontId="0" fillId="0" borderId="0" xfId="0" applyAlignment="1"/>
    <xf numFmtId="0" fontId="0" fillId="0" borderId="33" xfId="0" applyBorder="1" applyAlignment="1"/>
    <xf numFmtId="0" fontId="0" fillId="0" borderId="24" xfId="0" applyBorder="1" applyAlignment="1"/>
  </cellXfs>
  <cellStyles count="5">
    <cellStyle name="Hipervínculo" xfId="3" builtinId="8"/>
    <cellStyle name="Hipervínculo 2" xfId="2" xr:uid="{00000000-0005-0000-0000-000001000000}"/>
    <cellStyle name="Hyperlink" xfId="4" xr:uid="{00000000-000B-0000-0000-000008000000}"/>
    <cellStyle name="Normal" xfId="0" builtinId="0"/>
    <cellStyle name="Normal 2" xfId="1" xr:uid="{00000000-0005-0000-0000-000003000000}"/>
  </cellStyles>
  <dxfs count="2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Rendici&#243;n de cuentas '!A1"/><Relationship Id="rId3" Type="http://schemas.openxmlformats.org/officeDocument/2006/relationships/hyperlink" Target="#'Iniciativas adicionales'!A1"/><Relationship Id="rId7" Type="http://schemas.openxmlformats.org/officeDocument/2006/relationships/hyperlink" Target="#'Atenci&#243;n al ciudadano'!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Transparencia '!A1"/><Relationship Id="rId5" Type="http://schemas.openxmlformats.org/officeDocument/2006/relationships/hyperlink" Target="#Tramites!A1"/><Relationship Id="rId4" Type="http://schemas.openxmlformats.org/officeDocument/2006/relationships/hyperlink" Target="#'Riesgos de Corrupci&#243;n'!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608542</xdr:colOff>
      <xdr:row>1</xdr:row>
      <xdr:rowOff>88194</xdr:rowOff>
    </xdr:from>
    <xdr:to>
      <xdr:col>15</xdr:col>
      <xdr:colOff>1474965</xdr:colOff>
      <xdr:row>7</xdr:row>
      <xdr:rowOff>119944</xdr:rowOff>
    </xdr:to>
    <xdr:pic>
      <xdr:nvPicPr>
        <xdr:cNvPr id="2" name="Imagen 1">
          <a:extLst>
            <a:ext uri="{FF2B5EF4-FFF2-40B4-BE49-F238E27FC236}">
              <a16:creationId xmlns:a16="http://schemas.microsoft.com/office/drawing/2014/main" id="{BC107E6D-E7E4-44DE-A938-6E8951C93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3959" y="273402"/>
          <a:ext cx="9968089"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211076</xdr:colOff>
      <xdr:row>14</xdr:row>
      <xdr:rowOff>5839</xdr:rowOff>
    </xdr:from>
    <xdr:to>
      <xdr:col>16</xdr:col>
      <xdr:colOff>277728</xdr:colOff>
      <xdr:row>42</xdr:row>
      <xdr:rowOff>78368</xdr:rowOff>
    </xdr:to>
    <xdr:pic>
      <xdr:nvPicPr>
        <xdr:cNvPr id="5" name="Imagen 4">
          <a:extLst>
            <a:ext uri="{FF2B5EF4-FFF2-40B4-BE49-F238E27FC236}">
              <a16:creationId xmlns:a16="http://schemas.microsoft.com/office/drawing/2014/main" id="{FB072C0D-BF87-4A05-A0A8-2A3C64F716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076" y="3163677"/>
          <a:ext cx="14937666" cy="5118205"/>
        </a:xfrm>
        <a:prstGeom prst="rect">
          <a:avLst/>
        </a:prstGeom>
        <a:gradFill>
          <a:gsLst>
            <a:gs pos="0">
              <a:schemeClr val="accent4">
                <a:lumMod val="40000"/>
                <a:lumOff val="6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002060"/>
          </a:solidFill>
        </a:ln>
      </xdr:spPr>
    </xdr:pic>
    <xdr:clientData/>
  </xdr:twoCellAnchor>
  <xdr:twoCellAnchor>
    <xdr:from>
      <xdr:col>2</xdr:col>
      <xdr:colOff>342699</xdr:colOff>
      <xdr:row>19</xdr:row>
      <xdr:rowOff>161270</xdr:rowOff>
    </xdr:from>
    <xdr:to>
      <xdr:col>4</xdr:col>
      <xdr:colOff>373945</xdr:colOff>
      <xdr:row>21</xdr:row>
      <xdr:rowOff>131032</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8654DFA4-B649-48B5-9E84-CB624E320AE7}"/>
            </a:ext>
          </a:extLst>
        </xdr:cNvPr>
        <xdr:cNvSpPr txBox="1"/>
      </xdr:nvSpPr>
      <xdr:spPr>
        <a:xfrm>
          <a:off x="1874762" y="3779762"/>
          <a:ext cx="1563310" cy="332619"/>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a:solidFill>
                <a:schemeClr val="bg1"/>
              </a:solidFill>
            </a:rPr>
            <a:t>clic aquí</a:t>
          </a:r>
        </a:p>
      </xdr:txBody>
    </xdr:sp>
    <xdr:clientData/>
  </xdr:twoCellAnchor>
  <xdr:twoCellAnchor>
    <xdr:from>
      <xdr:col>15</xdr:col>
      <xdr:colOff>2351729</xdr:colOff>
      <xdr:row>20</xdr:row>
      <xdr:rowOff>100793</xdr:rowOff>
    </xdr:from>
    <xdr:to>
      <xdr:col>16</xdr:col>
      <xdr:colOff>560512</xdr:colOff>
      <xdr:row>22</xdr:row>
      <xdr:rowOff>15450</xdr:rowOff>
    </xdr:to>
    <xdr:sp macro="" textlink="">
      <xdr:nvSpPr>
        <xdr:cNvPr id="9" name="CuadroTexto 8">
          <a:hlinkClick xmlns:r="http://schemas.openxmlformats.org/officeDocument/2006/relationships" r:id="rId4"/>
          <a:extLst>
            <a:ext uri="{FF2B5EF4-FFF2-40B4-BE49-F238E27FC236}">
              <a16:creationId xmlns:a16="http://schemas.microsoft.com/office/drawing/2014/main" id="{A9D56B1A-9550-43FC-9140-6A74FEB05081}"/>
            </a:ext>
          </a:extLst>
        </xdr:cNvPr>
        <xdr:cNvSpPr txBox="1"/>
      </xdr:nvSpPr>
      <xdr:spPr>
        <a:xfrm>
          <a:off x="13842205" y="3900714"/>
          <a:ext cx="1625688" cy="277514"/>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ysClr val="windowText" lastClr="000000"/>
              </a:solidFill>
            </a:rPr>
            <a:t>clic</a:t>
          </a:r>
          <a:r>
            <a:rPr lang="es-CO" sz="1400" b="1">
              <a:solidFill>
                <a:sysClr val="windowText" lastClr="000000"/>
              </a:solidFill>
            </a:rPr>
            <a:t> aquí</a:t>
          </a:r>
        </a:p>
      </xdr:txBody>
    </xdr:sp>
    <xdr:clientData/>
  </xdr:twoCellAnchor>
  <xdr:twoCellAnchor>
    <xdr:from>
      <xdr:col>15</xdr:col>
      <xdr:colOff>1587499</xdr:colOff>
      <xdr:row>30</xdr:row>
      <xdr:rowOff>86591</xdr:rowOff>
    </xdr:from>
    <xdr:to>
      <xdr:col>16</xdr:col>
      <xdr:colOff>360795</xdr:colOff>
      <xdr:row>32</xdr:row>
      <xdr:rowOff>144319</xdr:rowOff>
    </xdr:to>
    <xdr:sp macro="" textlink="">
      <xdr:nvSpPr>
        <xdr:cNvPr id="10" name="CuadroTexto 9">
          <a:hlinkClick xmlns:r="http://schemas.openxmlformats.org/officeDocument/2006/relationships" r:id="rId5"/>
          <a:extLst>
            <a:ext uri="{FF2B5EF4-FFF2-40B4-BE49-F238E27FC236}">
              <a16:creationId xmlns:a16="http://schemas.microsoft.com/office/drawing/2014/main" id="{545D1620-1C3D-4778-B7F6-839E2760ACEE}"/>
            </a:ext>
          </a:extLst>
        </xdr:cNvPr>
        <xdr:cNvSpPr txBox="1"/>
      </xdr:nvSpPr>
      <xdr:spPr>
        <a:xfrm flipH="1">
          <a:off x="13060794" y="5873750"/>
          <a:ext cx="2193637" cy="43295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lumMod val="95000"/>
                </a:schemeClr>
              </a:solidFill>
            </a:rPr>
            <a:t>clic aquí</a:t>
          </a:r>
        </a:p>
      </xdr:txBody>
    </xdr:sp>
    <xdr:clientData/>
  </xdr:twoCellAnchor>
  <xdr:twoCellAnchor>
    <xdr:from>
      <xdr:col>2</xdr:col>
      <xdr:colOff>435027</xdr:colOff>
      <xdr:row>30</xdr:row>
      <xdr:rowOff>63424</xdr:rowOff>
    </xdr:from>
    <xdr:to>
      <xdr:col>4</xdr:col>
      <xdr:colOff>534377</xdr:colOff>
      <xdr:row>31</xdr:row>
      <xdr:rowOff>182390</xdr:rowOff>
    </xdr:to>
    <xdr:sp macro="" textlink="">
      <xdr:nvSpPr>
        <xdr:cNvPr id="11" name="CuadroTexto 10">
          <a:hlinkClick xmlns:r="http://schemas.openxmlformats.org/officeDocument/2006/relationships" r:id="rId6"/>
          <a:extLst>
            <a:ext uri="{FF2B5EF4-FFF2-40B4-BE49-F238E27FC236}">
              <a16:creationId xmlns:a16="http://schemas.microsoft.com/office/drawing/2014/main" id="{D93216F6-75D8-473D-A1CE-2808F2E9A856}"/>
            </a:ext>
          </a:extLst>
        </xdr:cNvPr>
        <xdr:cNvSpPr txBox="1"/>
      </xdr:nvSpPr>
      <xdr:spPr>
        <a:xfrm>
          <a:off x="1964800" y="5735129"/>
          <a:ext cx="1629122" cy="30657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twoCellAnchor>
    <xdr:from>
      <xdr:col>4</xdr:col>
      <xdr:colOff>678295</xdr:colOff>
      <xdr:row>41</xdr:row>
      <xdr:rowOff>101024</xdr:rowOff>
    </xdr:from>
    <xdr:to>
      <xdr:col>8</xdr:col>
      <xdr:colOff>0</xdr:colOff>
      <xdr:row>43</xdr:row>
      <xdr:rowOff>149931</xdr:rowOff>
    </xdr:to>
    <xdr:sp macro="" textlink="">
      <xdr:nvSpPr>
        <xdr:cNvPr id="12" name="CuadroTexto 11">
          <a:hlinkClick xmlns:r="http://schemas.openxmlformats.org/officeDocument/2006/relationships" r:id="rId7"/>
          <a:extLst>
            <a:ext uri="{FF2B5EF4-FFF2-40B4-BE49-F238E27FC236}">
              <a16:creationId xmlns:a16="http://schemas.microsoft.com/office/drawing/2014/main" id="{062A23D7-5BE4-41E0-A960-C8BD3516C973}"/>
            </a:ext>
          </a:extLst>
        </xdr:cNvPr>
        <xdr:cNvSpPr txBox="1"/>
      </xdr:nvSpPr>
      <xdr:spPr>
        <a:xfrm flipH="1">
          <a:off x="3712184" y="8320746"/>
          <a:ext cx="2355594" cy="419324"/>
        </a:xfrm>
        <a:prstGeom prst="rect">
          <a:avLst/>
        </a:prstGeom>
        <a:solidFill>
          <a:schemeClr val="accent5">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twoCellAnchor>
    <xdr:from>
      <xdr:col>15</xdr:col>
      <xdr:colOff>2352386</xdr:colOff>
      <xdr:row>41</xdr:row>
      <xdr:rowOff>101023</xdr:rowOff>
    </xdr:from>
    <xdr:to>
      <xdr:col>17</xdr:col>
      <xdr:colOff>86589</xdr:colOff>
      <xdr:row>44</xdr:row>
      <xdr:rowOff>57727</xdr:rowOff>
    </xdr:to>
    <xdr:sp macro="" textlink="">
      <xdr:nvSpPr>
        <xdr:cNvPr id="13" name="CuadroTexto 12">
          <a:hlinkClick xmlns:r="http://schemas.openxmlformats.org/officeDocument/2006/relationships" r:id="rId8"/>
          <a:extLst>
            <a:ext uri="{FF2B5EF4-FFF2-40B4-BE49-F238E27FC236}">
              <a16:creationId xmlns:a16="http://schemas.microsoft.com/office/drawing/2014/main" id="{BFF85F6F-928B-434E-BF85-8E0EFF7DAD3F}"/>
            </a:ext>
          </a:extLst>
        </xdr:cNvPr>
        <xdr:cNvSpPr txBox="1"/>
      </xdr:nvSpPr>
      <xdr:spPr>
        <a:xfrm>
          <a:off x="13825681" y="7951932"/>
          <a:ext cx="1919431" cy="519545"/>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108857</xdr:rowOff>
    </xdr:from>
    <xdr:to>
      <xdr:col>3</xdr:col>
      <xdr:colOff>501650</xdr:colOff>
      <xdr:row>0</xdr:row>
      <xdr:rowOff>788307</xdr:rowOff>
    </xdr:to>
    <xdr:pic>
      <xdr:nvPicPr>
        <xdr:cNvPr id="2" name="Imagen 1">
          <a:extLst>
            <a:ext uri="{FF2B5EF4-FFF2-40B4-BE49-F238E27FC236}">
              <a16:creationId xmlns:a16="http://schemas.microsoft.com/office/drawing/2014/main" id="{EAD9FBCD-F0A0-4D37-8D80-9BDD8A9FB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857"/>
          <a:ext cx="4928507"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232831</xdr:colOff>
      <xdr:row>1</xdr:row>
      <xdr:rowOff>635001</xdr:rowOff>
    </xdr:from>
    <xdr:to>
      <xdr:col>1</xdr:col>
      <xdr:colOff>656166</xdr:colOff>
      <xdr:row>2</xdr:row>
      <xdr:rowOff>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232831" y="552451"/>
          <a:ext cx="2309285" cy="5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Actualizado: </a:t>
          </a:r>
        </a:p>
      </xdr:txBody>
    </xdr:sp>
    <xdr:clientData/>
  </xdr:twoCellAnchor>
  <xdr:twoCellAnchor editAs="oneCell">
    <xdr:from>
      <xdr:col>0</xdr:col>
      <xdr:colOff>190500</xdr:colOff>
      <xdr:row>0</xdr:row>
      <xdr:rowOff>81643</xdr:rowOff>
    </xdr:from>
    <xdr:to>
      <xdr:col>3</xdr:col>
      <xdr:colOff>1471386</xdr:colOff>
      <xdr:row>1</xdr:row>
      <xdr:rowOff>208643</xdr:rowOff>
    </xdr:to>
    <xdr:pic>
      <xdr:nvPicPr>
        <xdr:cNvPr id="4" name="Imagen 3">
          <a:extLst>
            <a:ext uri="{FF2B5EF4-FFF2-40B4-BE49-F238E27FC236}">
              <a16:creationId xmlns:a16="http://schemas.microsoft.com/office/drawing/2014/main" id="{1748AFD8-F999-4E9D-8139-CCE788676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81643"/>
          <a:ext cx="4909457"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127000</xdr:rowOff>
    </xdr:from>
    <xdr:to>
      <xdr:col>3</xdr:col>
      <xdr:colOff>1044122</xdr:colOff>
      <xdr:row>0</xdr:row>
      <xdr:rowOff>806450</xdr:rowOff>
    </xdr:to>
    <xdr:pic>
      <xdr:nvPicPr>
        <xdr:cNvPr id="2" name="Imagen 1">
          <a:extLst>
            <a:ext uri="{FF2B5EF4-FFF2-40B4-BE49-F238E27FC236}">
              <a16:creationId xmlns:a16="http://schemas.microsoft.com/office/drawing/2014/main" id="{757EA8F2-E267-4C05-8944-DFE81FF2F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0"/>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163285</xdr:rowOff>
    </xdr:from>
    <xdr:to>
      <xdr:col>2</xdr:col>
      <xdr:colOff>2206625</xdr:colOff>
      <xdr:row>0</xdr:row>
      <xdr:rowOff>842735</xdr:rowOff>
    </xdr:to>
    <xdr:pic>
      <xdr:nvPicPr>
        <xdr:cNvPr id="2" name="Imagen 1">
          <a:extLst>
            <a:ext uri="{FF2B5EF4-FFF2-40B4-BE49-F238E27FC236}">
              <a16:creationId xmlns:a16="http://schemas.microsoft.com/office/drawing/2014/main" id="{A78F36CC-252C-408C-857D-1D8BB33C3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3285"/>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45357</xdr:colOff>
      <xdr:row>0</xdr:row>
      <xdr:rowOff>0</xdr:rowOff>
    </xdr:from>
    <xdr:to>
      <xdr:col>2</xdr:col>
      <xdr:colOff>1799318</xdr:colOff>
      <xdr:row>2</xdr:row>
      <xdr:rowOff>80736</xdr:rowOff>
    </xdr:to>
    <xdr:pic>
      <xdr:nvPicPr>
        <xdr:cNvPr id="2" name="Imagen 1">
          <a:extLst>
            <a:ext uri="{FF2B5EF4-FFF2-40B4-BE49-F238E27FC236}">
              <a16:creationId xmlns:a16="http://schemas.microsoft.com/office/drawing/2014/main" id="{B549626A-BC1D-4308-9838-341A5BC0B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57" y="0"/>
          <a:ext cx="4312104"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169333</xdr:rowOff>
    </xdr:from>
    <xdr:to>
      <xdr:col>2</xdr:col>
      <xdr:colOff>1502833</xdr:colOff>
      <xdr:row>0</xdr:row>
      <xdr:rowOff>848783</xdr:rowOff>
    </xdr:to>
    <xdr:pic>
      <xdr:nvPicPr>
        <xdr:cNvPr id="2" name="Imagen 1">
          <a:extLst>
            <a:ext uri="{FF2B5EF4-FFF2-40B4-BE49-F238E27FC236}">
              <a16:creationId xmlns:a16="http://schemas.microsoft.com/office/drawing/2014/main" id="{17961A82-FD55-41CB-9DFF-E477A598F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333"/>
          <a:ext cx="5270500"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davila\Documents\Informe%20final%202019\PRODUCTOS\productos\PAAC%202020\Copia%20de%20Estrategia_racionalizacion_de_tramites-20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minsalud.gov.co/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ag0\Downloads\Consolidado-MACF17_Estrategia_de_racionalizacion_de_tramites-Vigencia%202022-MSP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s.gov.co/Transparencia/ReportesControlInterno/Anexo%206%20Matriz%20Seguimiento%20Riesgos%20de%20Corrupci%C3%B3n%20I%20Cuatrimestre%202022.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ins.gov.co/Transparencia/Paginas/planeacion/politicas-lineamientos-manuales.aspx"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ins.gov.co/Comunicaciones/Infografias/Tr%C3%A1mites%20y%20Servicios%20INS.pdf" TargetMode="External"/><Relationship Id="rId1" Type="http://schemas.openxmlformats.org/officeDocument/2006/relationships/hyperlink" Target="http://www.ins.gov.co/conocenos/sigSoporte%20de%20actividades%20sobre%20lo%20ejecutado"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funcionpublica.gov.co/dafpIndexerBHV/login/auth" TargetMode="External"/><Relationship Id="rId7" Type="http://schemas.openxmlformats.org/officeDocument/2006/relationships/drawing" Target="../drawings/drawing6.xml"/><Relationship Id="rId2" Type="http://schemas.openxmlformats.org/officeDocument/2006/relationships/hyperlink" Target="https://www.ins.gov.co/Transparencia/Paginas/planeacion/politicas-lineamientos-manuales.aspx" TargetMode="External"/><Relationship Id="rId1" Type="http://schemas.openxmlformats.org/officeDocument/2006/relationships/hyperlink" Target="https://www.ins.gov.co/Transparencia/instrumentos-de-gesti%C3%B3n-de-informaci%C3%B3n-p%C3%BAblica/registro-activos-de-informacion" TargetMode="External"/><Relationship Id="rId6" Type="http://schemas.openxmlformats.org/officeDocument/2006/relationships/printerSettings" Target="../printerSettings/printerSettings6.bin"/><Relationship Id="rId5" Type="http://schemas.openxmlformats.org/officeDocument/2006/relationships/hyperlink" Target="https://www.ins.gov.co/Transparencia/Planes%20estratgicos%20sectoriales%20e%20institucionales/INFORME%20SIGEP2%20PRIM%20SEM%202022.pdf" TargetMode="External"/><Relationship Id="rId4" Type="http://schemas.openxmlformats.org/officeDocument/2006/relationships/hyperlink" Target="http://www.ins.gov.co/AtencionAlCiudadano/Informes%20de%20gestin%20de%20atencin%20al%20ciudadano/Solicitudes%20acceso%20a%20la%20informaci%C3%B3n%20p%C3%BAblica%20I%20semestre%202022.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view.officeapps.live.com/op/view.aspx?src=http%3A%2F%2Fwww.ins.gov.co%2FTransparencia%2FPlanes%2520estratgicos%2520sectoriales%2520e%2520institucionales%2FESTRATEGIA%2520DE%2520CONFLICTO%2520DE%2520INTER%25C3%2589S%25202022%2520-INS.xlsx&amp;wdOrigin=BROWSELINK" TargetMode="External"/><Relationship Id="rId1" Type="http://schemas.openxmlformats.org/officeDocument/2006/relationships/hyperlink" Target="http://www.ins.gov.co/Transparencia/Paginas/planeacion/politicas-lineamientos-manuales.aspx"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S54"/>
  <sheetViews>
    <sheetView zoomScale="74" zoomScaleNormal="74" workbookViewId="0">
      <selection activeCell="M12" sqref="M12"/>
    </sheetView>
  </sheetViews>
  <sheetFormatPr defaultColWidth="10.85546875" defaultRowHeight="14.45" outlineLevelRow="1"/>
  <cols>
    <col min="7" max="8" width="10.85546875" customWidth="1"/>
    <col min="14" max="15" width="10.85546875" customWidth="1"/>
    <col min="16" max="16" width="48.85546875" customWidth="1"/>
  </cols>
  <sheetData>
    <row r="10" spans="1:19">
      <c r="A10" s="183" t="s">
        <v>0</v>
      </c>
      <c r="B10" s="184"/>
      <c r="C10" s="184"/>
      <c r="D10" s="184"/>
      <c r="E10" s="184"/>
      <c r="F10" s="184"/>
      <c r="G10" s="184"/>
      <c r="H10" s="184"/>
      <c r="I10" s="184"/>
      <c r="J10" s="184"/>
      <c r="K10" s="184"/>
      <c r="L10" s="184"/>
      <c r="M10" s="184"/>
      <c r="N10" s="184"/>
      <c r="O10" s="184"/>
      <c r="P10" s="184"/>
      <c r="Q10" s="184"/>
      <c r="R10" s="184"/>
      <c r="S10" s="184"/>
    </row>
    <row r="11" spans="1:19" ht="60" customHeight="1">
      <c r="A11" s="184"/>
      <c r="B11" s="184"/>
      <c r="C11" s="184"/>
      <c r="D11" s="184"/>
      <c r="E11" s="184"/>
      <c r="F11" s="184"/>
      <c r="G11" s="184"/>
      <c r="H11" s="184"/>
      <c r="I11" s="184"/>
      <c r="J11" s="184"/>
      <c r="K11" s="184"/>
      <c r="L11" s="184"/>
      <c r="M11" s="184"/>
      <c r="N11" s="184"/>
      <c r="O11" s="184"/>
      <c r="P11" s="184"/>
      <c r="Q11" s="184"/>
      <c r="R11" s="184"/>
      <c r="S11" s="184"/>
    </row>
    <row r="12" spans="1:19" ht="18.600000000000001">
      <c r="B12" s="80" t="s">
        <v>1</v>
      </c>
    </row>
    <row r="47" outlineLevel="1"/>
    <row r="52" spans="2:3" ht="15.95" customHeight="1"/>
    <row r="54" spans="2:3">
      <c r="B54" t="s">
        <v>2</v>
      </c>
      <c r="C54" t="s">
        <v>3</v>
      </c>
    </row>
  </sheetData>
  <mergeCells count="1">
    <mergeCell ref="A10:S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N171"/>
  <sheetViews>
    <sheetView topLeftCell="E6" zoomScale="70" zoomScaleNormal="70" zoomScaleSheetLayoutView="100" workbookViewId="0">
      <selection activeCell="N8" sqref="N8"/>
    </sheetView>
  </sheetViews>
  <sheetFormatPr defaultColWidth="11.42578125" defaultRowHeight="14.45"/>
  <cols>
    <col min="1" max="1" width="27" customWidth="1"/>
    <col min="2" max="2" width="5.85546875" customWidth="1"/>
    <col min="3" max="3" width="30.42578125" customWidth="1"/>
    <col min="4" max="4" width="35.42578125" customWidth="1"/>
    <col min="5" max="5" width="26.85546875" customWidth="1"/>
    <col min="6" max="6" width="27.42578125" style="3" customWidth="1"/>
    <col min="7" max="7" width="13.42578125" style="5" customWidth="1"/>
    <col min="8" max="8" width="6.42578125" style="5" hidden="1" customWidth="1"/>
    <col min="9" max="9" width="6.7109375" style="5" customWidth="1"/>
    <col min="10" max="10" width="0.140625" customWidth="1"/>
    <col min="11" max="11" width="22" customWidth="1"/>
    <col min="12" max="12" width="29.140625" customWidth="1"/>
    <col min="13" max="13" width="23.28515625" customWidth="1"/>
    <col min="14" max="14" width="43.5703125" customWidth="1"/>
  </cols>
  <sheetData>
    <row r="1" spans="1:14" ht="75.95" customHeight="1">
      <c r="A1" s="191" t="s">
        <v>4</v>
      </c>
      <c r="B1" s="191"/>
      <c r="C1" s="191"/>
      <c r="D1" s="191"/>
      <c r="E1" s="191"/>
      <c r="F1" s="191"/>
      <c r="G1" s="191"/>
      <c r="H1" s="191"/>
      <c r="I1" s="191"/>
      <c r="J1" s="192"/>
      <c r="K1" s="85" t="s">
        <v>5</v>
      </c>
    </row>
    <row r="2" spans="1:14" ht="39.75" customHeight="1">
      <c r="A2" s="193" t="s">
        <v>6</v>
      </c>
      <c r="B2" s="193"/>
      <c r="C2" s="194"/>
      <c r="D2" s="194"/>
      <c r="E2" s="194"/>
      <c r="F2" s="194"/>
      <c r="G2" s="194"/>
      <c r="H2" s="195" t="s">
        <v>7</v>
      </c>
      <c r="I2" s="196"/>
      <c r="J2" s="196"/>
      <c r="K2" s="185" t="s">
        <v>8</v>
      </c>
      <c r="L2" s="185" t="s">
        <v>9</v>
      </c>
      <c r="M2" s="185" t="s">
        <v>10</v>
      </c>
      <c r="N2" s="185" t="s">
        <v>11</v>
      </c>
    </row>
    <row r="3" spans="1:14" ht="39.950000000000003" customHeight="1">
      <c r="A3" s="197" t="s">
        <v>12</v>
      </c>
      <c r="B3" s="198" t="s">
        <v>13</v>
      </c>
      <c r="C3" s="199"/>
      <c r="D3" s="186" t="s">
        <v>14</v>
      </c>
      <c r="E3" s="186" t="s">
        <v>15</v>
      </c>
      <c r="F3" s="186" t="s">
        <v>16</v>
      </c>
      <c r="G3" s="186" t="s">
        <v>17</v>
      </c>
      <c r="H3" s="25">
        <v>1</v>
      </c>
      <c r="I3" s="25">
        <v>2</v>
      </c>
      <c r="J3" s="25">
        <v>3</v>
      </c>
      <c r="K3" s="264"/>
      <c r="L3" s="264"/>
      <c r="M3" s="264"/>
      <c r="N3" s="264"/>
    </row>
    <row r="4" spans="1:14" ht="21" customHeight="1">
      <c r="A4" s="197"/>
      <c r="B4" s="200"/>
      <c r="C4" s="201"/>
      <c r="D4" s="187"/>
      <c r="E4" s="187" t="s">
        <v>15</v>
      </c>
      <c r="F4" s="187" t="s">
        <v>16</v>
      </c>
      <c r="G4" s="187"/>
      <c r="H4" s="25">
        <v>1</v>
      </c>
      <c r="I4" s="25"/>
      <c r="J4" s="25">
        <v>3</v>
      </c>
      <c r="K4" s="264"/>
      <c r="L4" s="264"/>
      <c r="M4" s="264"/>
      <c r="N4" s="264"/>
    </row>
    <row r="5" spans="1:14" ht="115.5" customHeight="1">
      <c r="A5" s="26" t="s">
        <v>18</v>
      </c>
      <c r="B5" s="26" t="s">
        <v>19</v>
      </c>
      <c r="C5" s="27" t="s">
        <v>20</v>
      </c>
      <c r="D5" s="28" t="s">
        <v>21</v>
      </c>
      <c r="E5" s="28" t="s">
        <v>22</v>
      </c>
      <c r="F5" s="27" t="s">
        <v>23</v>
      </c>
      <c r="G5" s="30" t="s">
        <v>24</v>
      </c>
      <c r="H5" s="29">
        <v>1</v>
      </c>
      <c r="I5" s="29">
        <v>1</v>
      </c>
      <c r="J5" s="29">
        <v>1</v>
      </c>
      <c r="K5">
        <v>1</v>
      </c>
      <c r="L5" s="153" t="s">
        <v>25</v>
      </c>
      <c r="M5" s="153" t="s">
        <v>26</v>
      </c>
      <c r="N5" s="153" t="s">
        <v>27</v>
      </c>
    </row>
    <row r="6" spans="1:14" ht="68.099999999999994" customHeight="1">
      <c r="A6" s="26" t="s">
        <v>28</v>
      </c>
      <c r="B6" s="26" t="s">
        <v>29</v>
      </c>
      <c r="C6" s="28" t="s">
        <v>30</v>
      </c>
      <c r="D6" s="27" t="s">
        <v>31</v>
      </c>
      <c r="E6" s="28" t="s">
        <v>22</v>
      </c>
      <c r="F6" s="27" t="s">
        <v>23</v>
      </c>
      <c r="G6" s="30" t="s">
        <v>32</v>
      </c>
      <c r="H6" s="29">
        <v>1</v>
      </c>
      <c r="I6" s="29"/>
      <c r="J6" s="29"/>
      <c r="L6" s="153" t="s">
        <v>33</v>
      </c>
      <c r="M6" s="153"/>
      <c r="N6" s="153"/>
    </row>
    <row r="7" spans="1:14" ht="52.5" customHeight="1">
      <c r="A7" s="26" t="s">
        <v>34</v>
      </c>
      <c r="B7" s="26" t="s">
        <v>35</v>
      </c>
      <c r="C7" s="28" t="s">
        <v>36</v>
      </c>
      <c r="D7" s="141" t="s">
        <v>37</v>
      </c>
      <c r="E7" s="142" t="s">
        <v>22</v>
      </c>
      <c r="F7" s="141" t="s">
        <v>23</v>
      </c>
      <c r="G7" s="143" t="s">
        <v>32</v>
      </c>
      <c r="H7" s="144">
        <v>1</v>
      </c>
      <c r="I7" s="144"/>
      <c r="J7" s="144"/>
      <c r="K7" s="29"/>
      <c r="L7" s="153" t="s">
        <v>38</v>
      </c>
      <c r="M7" s="153"/>
      <c r="N7" s="153"/>
    </row>
    <row r="8" spans="1:14" ht="229.5" customHeight="1">
      <c r="A8" s="26" t="s">
        <v>39</v>
      </c>
      <c r="B8" s="26" t="s">
        <v>40</v>
      </c>
      <c r="C8" s="28" t="s">
        <v>41</v>
      </c>
      <c r="D8" s="28" t="s">
        <v>42</v>
      </c>
      <c r="E8" s="28" t="s">
        <v>22</v>
      </c>
      <c r="F8" s="27" t="s">
        <v>23</v>
      </c>
      <c r="G8" s="30" t="s">
        <v>43</v>
      </c>
      <c r="H8" s="29">
        <v>1</v>
      </c>
      <c r="I8" s="29">
        <v>1</v>
      </c>
      <c r="J8" s="29">
        <v>1</v>
      </c>
      <c r="K8" s="145">
        <v>1</v>
      </c>
      <c r="L8" s="153" t="s">
        <v>44</v>
      </c>
      <c r="M8" s="153" t="s">
        <v>26</v>
      </c>
      <c r="N8" s="153" t="s">
        <v>45</v>
      </c>
    </row>
    <row r="9" spans="1:14" s="4" customFormat="1" ht="135.6" customHeight="1">
      <c r="A9" s="89" t="s">
        <v>46</v>
      </c>
      <c r="B9" s="89" t="s">
        <v>47</v>
      </c>
      <c r="C9" s="90" t="s">
        <v>48</v>
      </c>
      <c r="D9" s="90" t="s">
        <v>49</v>
      </c>
      <c r="E9" s="89" t="s">
        <v>50</v>
      </c>
      <c r="F9" s="91" t="s">
        <v>51</v>
      </c>
      <c r="G9" s="53" t="s">
        <v>52</v>
      </c>
      <c r="H9" s="39">
        <v>1</v>
      </c>
      <c r="I9" s="39">
        <v>1</v>
      </c>
      <c r="J9" s="39">
        <v>1</v>
      </c>
      <c r="K9" s="145">
        <v>1</v>
      </c>
      <c r="L9" s="154" t="s">
        <v>53</v>
      </c>
      <c r="M9" s="161" t="s">
        <v>54</v>
      </c>
      <c r="N9" s="154" t="s">
        <v>55</v>
      </c>
    </row>
    <row r="10" spans="1:14" ht="14.45" customHeight="1">
      <c r="A10" s="188"/>
      <c r="B10" s="188"/>
      <c r="C10" s="188"/>
      <c r="D10" s="189"/>
      <c r="E10" s="189"/>
      <c r="F10" s="189"/>
      <c r="G10" s="189"/>
      <c r="H10" s="189"/>
      <c r="I10" s="189"/>
      <c r="J10" s="190"/>
    </row>
    <row r="11" spans="1:14" ht="51.75" customHeight="1">
      <c r="A11" s="189"/>
      <c r="B11" s="189"/>
      <c r="C11" s="189"/>
      <c r="D11" s="189"/>
      <c r="E11" s="189"/>
      <c r="F11" s="189"/>
      <c r="G11" s="189"/>
      <c r="H11" s="189"/>
      <c r="I11" s="189"/>
      <c r="J11" s="190"/>
    </row>
    <row r="13" spans="1:14">
      <c r="A13" s="57"/>
    </row>
    <row r="14" spans="1:14">
      <c r="A14" s="57"/>
    </row>
    <row r="153" spans="1:2">
      <c r="A153" s="31" t="s">
        <v>56</v>
      </c>
      <c r="B153" s="32"/>
    </row>
    <row r="154" spans="1:2">
      <c r="A154" s="31" t="s">
        <v>22</v>
      </c>
      <c r="B154" s="32"/>
    </row>
    <row r="155" spans="1:2">
      <c r="A155" s="31" t="s">
        <v>57</v>
      </c>
      <c r="B155" s="32"/>
    </row>
    <row r="156" spans="1:2" ht="21">
      <c r="A156" s="31" t="s">
        <v>58</v>
      </c>
      <c r="B156" s="32"/>
    </row>
    <row r="157" spans="1:2">
      <c r="A157" s="31" t="s">
        <v>59</v>
      </c>
      <c r="B157" s="32"/>
    </row>
    <row r="158" spans="1:2">
      <c r="A158" s="31" t="s">
        <v>60</v>
      </c>
      <c r="B158" s="32"/>
    </row>
    <row r="159" spans="1:2">
      <c r="A159" s="31" t="s">
        <v>61</v>
      </c>
      <c r="B159" s="32"/>
    </row>
    <row r="160" spans="1:2">
      <c r="A160" s="31" t="s">
        <v>62</v>
      </c>
      <c r="B160" s="32"/>
    </row>
    <row r="161" spans="1:2">
      <c r="A161" s="31" t="s">
        <v>63</v>
      </c>
      <c r="B161" s="32"/>
    </row>
    <row r="162" spans="1:2">
      <c r="A162" s="31" t="s">
        <v>64</v>
      </c>
      <c r="B162" s="32"/>
    </row>
    <row r="163" spans="1:2">
      <c r="A163" s="31" t="s">
        <v>65</v>
      </c>
      <c r="B163" s="32"/>
    </row>
    <row r="164" spans="1:2">
      <c r="A164" s="31" t="s">
        <v>66</v>
      </c>
      <c r="B164" s="32"/>
    </row>
    <row r="165" spans="1:2">
      <c r="A165" s="31" t="s">
        <v>67</v>
      </c>
      <c r="B165" s="32"/>
    </row>
    <row r="166" spans="1:2">
      <c r="A166" s="31" t="s">
        <v>68</v>
      </c>
      <c r="B166" s="32"/>
    </row>
    <row r="167" spans="1:2">
      <c r="A167" s="31" t="s">
        <v>69</v>
      </c>
      <c r="B167" s="32"/>
    </row>
    <row r="168" spans="1:2">
      <c r="A168" s="31" t="s">
        <v>70</v>
      </c>
      <c r="B168" s="32"/>
    </row>
    <row r="169" spans="1:2">
      <c r="A169" s="31" t="s">
        <v>71</v>
      </c>
      <c r="B169" s="32"/>
    </row>
    <row r="170" spans="1:2">
      <c r="A170" s="31" t="s">
        <v>72</v>
      </c>
      <c r="B170" s="32"/>
    </row>
    <row r="171" spans="1:2">
      <c r="A171" s="31" t="s">
        <v>50</v>
      </c>
      <c r="B171" s="32"/>
    </row>
  </sheetData>
  <mergeCells count="14">
    <mergeCell ref="A10:J11"/>
    <mergeCell ref="A1:J1"/>
    <mergeCell ref="A2:G2"/>
    <mergeCell ref="H2:J2"/>
    <mergeCell ref="A3:A4"/>
    <mergeCell ref="B3:C4"/>
    <mergeCell ref="D3:D4"/>
    <mergeCell ref="K2:K4"/>
    <mergeCell ref="L2:L4"/>
    <mergeCell ref="M2:M4"/>
    <mergeCell ref="N2:N4"/>
    <mergeCell ref="E3:E4"/>
    <mergeCell ref="F3:F4"/>
    <mergeCell ref="G3:G4"/>
  </mergeCells>
  <conditionalFormatting sqref="K5:K9">
    <cfRule type="cellIs" dxfId="25" priority="4" operator="equal">
      <formula>$I$5</formula>
    </cfRule>
    <cfRule type="cellIs" dxfId="24" priority="2" operator="equal">
      <formula>I5</formula>
    </cfRule>
    <cfRule type="cellIs" dxfId="23" priority="1" operator="lessThan">
      <formula>I5</formula>
    </cfRule>
  </conditionalFormatting>
  <dataValidations count="1">
    <dataValidation type="list" allowBlank="1" showInputMessage="1" showErrorMessage="1" sqref="E5:E9" xr:uid="{00000000-0002-0000-0100-000000000000}">
      <formula1>$A$153:$A$171</formula1>
    </dataValidation>
  </dataValidations>
  <hyperlinks>
    <hyperlink ref="K1" location="'PAAC -2022'!A1" display="CLICK AQUÍ PARA VOLVER AL INICIO " xr:uid="{00000000-0004-0000-0100-000000000000}"/>
    <hyperlink ref="M9" r:id="rId1" xr:uid="{B1891A85-CDC1-4583-B704-B19C489842E9}"/>
  </hyperlinks>
  <pageMargins left="0.7" right="0.7" top="0.75" bottom="0.75" header="0.3" footer="0.3"/>
  <pageSetup scale="51" orientation="portrait" r:id="rId2"/>
  <colBreaks count="1" manualBreakCount="1">
    <brk id="6" max="11"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Q66"/>
  <sheetViews>
    <sheetView topLeftCell="N3" zoomScale="68" zoomScaleNormal="68" workbookViewId="0">
      <selection activeCell="Q5" sqref="Q5"/>
    </sheetView>
  </sheetViews>
  <sheetFormatPr defaultColWidth="11.42578125" defaultRowHeight="14.45"/>
  <cols>
    <col min="1" max="1" width="4.42578125" style="3" customWidth="1"/>
    <col min="2" max="2" width="23" customWidth="1"/>
    <col min="3" max="3" width="24.5703125" customWidth="1"/>
    <col min="4" max="4" width="47.85546875" customWidth="1"/>
    <col min="5" max="5" width="36.5703125" customWidth="1"/>
    <col min="6" max="6" width="32.5703125" customWidth="1"/>
    <col min="7" max="7" width="22" style="6" customWidth="1"/>
    <col min="8" max="8" width="21.42578125" customWidth="1"/>
    <col min="9" max="9" width="26.5703125" style="6" customWidth="1"/>
    <col min="10" max="10" width="26.5703125" customWidth="1"/>
    <col min="11" max="11" width="8.140625" hidden="1" customWidth="1"/>
    <col min="12" max="12" width="8.140625" customWidth="1"/>
    <col min="13" max="13" width="8.140625" hidden="1" customWidth="1"/>
    <col min="14" max="14" width="22.140625" customWidth="1"/>
    <col min="15" max="15" width="48.42578125" customWidth="1"/>
    <col min="16" max="16" width="19.42578125" customWidth="1"/>
    <col min="17" max="17" width="31.7109375" customWidth="1"/>
  </cols>
  <sheetData>
    <row r="1" spans="1:17" ht="43.5" customHeight="1">
      <c r="A1" s="203" t="s">
        <v>73</v>
      </c>
      <c r="B1" s="265"/>
      <c r="C1" s="265"/>
      <c r="D1" s="265"/>
      <c r="E1" s="265"/>
      <c r="F1" s="265"/>
      <c r="G1" s="265"/>
      <c r="H1" s="265"/>
      <c r="I1" s="265"/>
      <c r="J1" s="265"/>
      <c r="K1" s="265"/>
      <c r="L1" s="265"/>
      <c r="M1" s="265"/>
      <c r="N1" s="204" t="s">
        <v>5</v>
      </c>
    </row>
    <row r="2" spans="1:17" ht="40.5" customHeight="1">
      <c r="A2" s="265"/>
      <c r="B2" s="265"/>
      <c r="C2" s="265"/>
      <c r="D2" s="265"/>
      <c r="E2" s="265"/>
      <c r="F2" s="265"/>
      <c r="G2" s="265"/>
      <c r="H2" s="265"/>
      <c r="I2" s="265"/>
      <c r="J2" s="265"/>
      <c r="K2" s="265"/>
      <c r="L2" s="265"/>
      <c r="M2" s="265"/>
      <c r="N2" s="205"/>
    </row>
    <row r="3" spans="1:17" ht="92.45" customHeight="1">
      <c r="B3" s="206" t="s">
        <v>74</v>
      </c>
      <c r="C3" s="206" t="s">
        <v>75</v>
      </c>
      <c r="D3" s="206" t="s">
        <v>76</v>
      </c>
      <c r="E3" s="206" t="s">
        <v>77</v>
      </c>
      <c r="F3" s="206" t="s">
        <v>78</v>
      </c>
      <c r="G3" s="206" t="s">
        <v>79</v>
      </c>
      <c r="H3" s="206" t="s">
        <v>80</v>
      </c>
      <c r="I3" s="206" t="s">
        <v>81</v>
      </c>
      <c r="J3" s="206" t="s">
        <v>82</v>
      </c>
      <c r="K3" s="207" t="s">
        <v>83</v>
      </c>
      <c r="L3" s="208"/>
      <c r="M3" s="209"/>
      <c r="N3" s="202" t="s">
        <v>8</v>
      </c>
      <c r="O3" s="202" t="s">
        <v>9</v>
      </c>
      <c r="P3" s="202" t="s">
        <v>10</v>
      </c>
      <c r="Q3" s="202" t="s">
        <v>11</v>
      </c>
    </row>
    <row r="4" spans="1:17" ht="18.600000000000001">
      <c r="B4" s="206"/>
      <c r="C4" s="206"/>
      <c r="D4" s="206"/>
      <c r="E4" s="206"/>
      <c r="F4" s="206"/>
      <c r="G4" s="206"/>
      <c r="H4" s="206"/>
      <c r="I4" s="206"/>
      <c r="J4" s="206"/>
      <c r="K4" s="33">
        <v>1</v>
      </c>
      <c r="L4" s="33">
        <v>2</v>
      </c>
      <c r="M4" s="34">
        <v>3</v>
      </c>
      <c r="N4" s="266"/>
      <c r="O4" s="266"/>
      <c r="P4" s="266"/>
      <c r="Q4" s="266"/>
    </row>
    <row r="5" spans="1:17" s="7" customFormat="1" ht="96.6" customHeight="1">
      <c r="B5" s="86">
        <v>1</v>
      </c>
      <c r="C5" s="35" t="s">
        <v>84</v>
      </c>
      <c r="D5" s="35" t="s">
        <v>85</v>
      </c>
      <c r="E5" s="35" t="s">
        <v>86</v>
      </c>
      <c r="F5" s="87" t="s">
        <v>87</v>
      </c>
      <c r="G5" s="65">
        <v>44563</v>
      </c>
      <c r="H5" s="65" t="s">
        <v>88</v>
      </c>
      <c r="I5" s="36" t="s">
        <v>89</v>
      </c>
      <c r="J5" s="36" t="s">
        <v>90</v>
      </c>
      <c r="K5" s="88">
        <v>0.33</v>
      </c>
      <c r="L5" s="88">
        <v>0.33</v>
      </c>
      <c r="M5" s="88">
        <v>0.33</v>
      </c>
      <c r="N5" s="88">
        <v>0.33</v>
      </c>
      <c r="O5" s="153" t="s">
        <v>91</v>
      </c>
      <c r="P5" s="153" t="s">
        <v>92</v>
      </c>
      <c r="Q5" s="153" t="s">
        <v>93</v>
      </c>
    </row>
    <row r="7" spans="1:17" ht="69.95">
      <c r="B7" s="57" t="s">
        <v>94</v>
      </c>
    </row>
    <row r="8" spans="1:17">
      <c r="B8" t="s">
        <v>95</v>
      </c>
    </row>
    <row r="9" spans="1:17">
      <c r="B9" t="s">
        <v>96</v>
      </c>
    </row>
    <row r="10" spans="1:17">
      <c r="B10" t="s">
        <v>97</v>
      </c>
    </row>
    <row r="48" spans="2:2" hidden="1">
      <c r="B48" s="31" t="s">
        <v>56</v>
      </c>
    </row>
    <row r="49" spans="2:2" hidden="1">
      <c r="B49" s="31" t="s">
        <v>22</v>
      </c>
    </row>
    <row r="50" spans="2:2" hidden="1">
      <c r="B50" s="31" t="s">
        <v>57</v>
      </c>
    </row>
    <row r="51" spans="2:2" ht="21" hidden="1">
      <c r="B51" s="31" t="s">
        <v>58</v>
      </c>
    </row>
    <row r="52" spans="2:2" hidden="1">
      <c r="B52" s="31" t="s">
        <v>59</v>
      </c>
    </row>
    <row r="53" spans="2:2" ht="21" hidden="1">
      <c r="B53" s="31" t="s">
        <v>60</v>
      </c>
    </row>
    <row r="54" spans="2:2" ht="21" hidden="1">
      <c r="B54" s="31" t="s">
        <v>61</v>
      </c>
    </row>
    <row r="55" spans="2:2" hidden="1">
      <c r="B55" s="31" t="s">
        <v>62</v>
      </c>
    </row>
    <row r="56" spans="2:2" ht="21" hidden="1">
      <c r="B56" s="31" t="s">
        <v>63</v>
      </c>
    </row>
    <row r="57" spans="2:2" hidden="1">
      <c r="B57" s="31" t="s">
        <v>64</v>
      </c>
    </row>
    <row r="58" spans="2:2" ht="21" hidden="1">
      <c r="B58" s="31" t="s">
        <v>65</v>
      </c>
    </row>
    <row r="59" spans="2:2" hidden="1">
      <c r="B59" s="31" t="s">
        <v>66</v>
      </c>
    </row>
    <row r="60" spans="2:2" hidden="1">
      <c r="B60" s="31" t="s">
        <v>67</v>
      </c>
    </row>
    <row r="61" spans="2:2" hidden="1">
      <c r="B61" s="31" t="s">
        <v>68</v>
      </c>
    </row>
    <row r="62" spans="2:2" hidden="1">
      <c r="B62" s="31" t="s">
        <v>69</v>
      </c>
    </row>
    <row r="63" spans="2:2" hidden="1">
      <c r="B63" s="31" t="s">
        <v>70</v>
      </c>
    </row>
    <row r="64" spans="2:2" hidden="1">
      <c r="B64" s="31" t="s">
        <v>71</v>
      </c>
    </row>
    <row r="65" spans="2:2" hidden="1">
      <c r="B65" s="31" t="s">
        <v>72</v>
      </c>
    </row>
    <row r="66" spans="2:2" hidden="1">
      <c r="B66" s="31" t="s">
        <v>50</v>
      </c>
    </row>
  </sheetData>
  <mergeCells count="16">
    <mergeCell ref="N3:N4"/>
    <mergeCell ref="O3:O4"/>
    <mergeCell ref="P3:P4"/>
    <mergeCell ref="Q3:Q4"/>
    <mergeCell ref="A1:M2"/>
    <mergeCell ref="N1:N2"/>
    <mergeCell ref="G3:G4"/>
    <mergeCell ref="H3:H4"/>
    <mergeCell ref="I3:I4"/>
    <mergeCell ref="J3:J4"/>
    <mergeCell ref="K3:M3"/>
    <mergeCell ref="B3:B4"/>
    <mergeCell ref="C3:C4"/>
    <mergeCell ref="D3:D4"/>
    <mergeCell ref="E3:E4"/>
    <mergeCell ref="F3:F4"/>
  </mergeCells>
  <hyperlinks>
    <hyperlink ref="N1:N2" location="'PAAC -2022'!A1" display="CLICK AQUÍ PARA VOLVER AL INICIO " xr:uid="{00000000-0004-0000-0200-000000000000}"/>
  </hyperlink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theme="8" tint="0.59999389629810485"/>
  </sheetPr>
  <dimension ref="A1:O205"/>
  <sheetViews>
    <sheetView tabSelected="1" topLeftCell="A12" zoomScale="70" zoomScaleNormal="70" zoomScaleSheetLayoutView="90" workbookViewId="0">
      <selection activeCell="N12" sqref="N12"/>
    </sheetView>
  </sheetViews>
  <sheetFormatPr defaultColWidth="11.42578125" defaultRowHeight="14.45"/>
  <cols>
    <col min="1" max="2" width="11.42578125" customWidth="1"/>
    <col min="3" max="3" width="25" customWidth="1"/>
    <col min="4" max="4" width="34.140625" customWidth="1"/>
    <col min="5" max="5" width="26.85546875" customWidth="1"/>
    <col min="6" max="6" width="11.42578125" style="3" customWidth="1"/>
    <col min="7" max="7" width="11.42578125" style="5" customWidth="1"/>
    <col min="8" max="8" width="6.85546875" style="5" hidden="1" customWidth="1"/>
    <col min="9" max="9" width="11.42578125" style="5" customWidth="1"/>
    <col min="10" max="10" width="6.85546875" hidden="1" customWidth="1"/>
    <col min="11" max="11" width="15.42578125" customWidth="1"/>
    <col min="12" max="12" width="25" customWidth="1"/>
    <col min="13" max="13" width="96.42578125" customWidth="1"/>
    <col min="14" max="14" width="45.42578125" customWidth="1"/>
  </cols>
  <sheetData>
    <row r="1" spans="1:15" ht="153" customHeight="1">
      <c r="A1" s="214" t="s">
        <v>98</v>
      </c>
      <c r="B1" s="214"/>
      <c r="C1" s="214"/>
      <c r="D1" s="214"/>
      <c r="E1" s="214"/>
      <c r="F1" s="214"/>
      <c r="G1" s="215"/>
      <c r="H1" s="215"/>
      <c r="I1" s="215"/>
      <c r="J1" s="215"/>
      <c r="K1" s="85" t="s">
        <v>5</v>
      </c>
    </row>
    <row r="2" spans="1:15" ht="37.5" customHeight="1">
      <c r="A2" s="212" t="s">
        <v>99</v>
      </c>
      <c r="B2" s="212"/>
      <c r="C2" s="213"/>
      <c r="D2" s="213"/>
      <c r="E2" s="213"/>
      <c r="F2" s="213"/>
      <c r="G2" s="24"/>
      <c r="H2" s="220" t="s">
        <v>7</v>
      </c>
      <c r="I2" s="221"/>
      <c r="J2" s="221"/>
      <c r="K2" s="210" t="s">
        <v>8</v>
      </c>
      <c r="L2" s="210" t="s">
        <v>9</v>
      </c>
      <c r="M2" s="210" t="s">
        <v>10</v>
      </c>
      <c r="N2" s="210" t="s">
        <v>11</v>
      </c>
    </row>
    <row r="3" spans="1:15" ht="57" customHeight="1">
      <c r="A3" s="19" t="s">
        <v>12</v>
      </c>
      <c r="B3" s="216" t="s">
        <v>13</v>
      </c>
      <c r="C3" s="265"/>
      <c r="D3" s="19" t="s">
        <v>14</v>
      </c>
      <c r="E3" s="19" t="s">
        <v>15</v>
      </c>
      <c r="F3" s="19" t="s">
        <v>16</v>
      </c>
      <c r="G3" s="19" t="s">
        <v>17</v>
      </c>
      <c r="H3" s="20">
        <v>1</v>
      </c>
      <c r="I3" s="20">
        <v>2</v>
      </c>
      <c r="J3" s="20">
        <v>3</v>
      </c>
      <c r="K3" s="267"/>
      <c r="L3" s="267"/>
      <c r="M3" s="267"/>
      <c r="N3" s="267"/>
    </row>
    <row r="4" spans="1:15" s="4" customFormat="1" ht="122.1" customHeight="1">
      <c r="A4" s="217" t="s">
        <v>100</v>
      </c>
      <c r="B4" s="39" t="s">
        <v>101</v>
      </c>
      <c r="C4" s="17" t="s">
        <v>102</v>
      </c>
      <c r="D4" s="18" t="s">
        <v>103</v>
      </c>
      <c r="E4" s="37" t="s">
        <v>56</v>
      </c>
      <c r="F4" s="38" t="s">
        <v>104</v>
      </c>
      <c r="G4" s="43" t="s">
        <v>105</v>
      </c>
      <c r="H4" s="43">
        <v>1</v>
      </c>
      <c r="I4" s="43"/>
      <c r="J4" s="44"/>
      <c r="K4" s="29"/>
      <c r="L4" s="153"/>
      <c r="M4" s="153"/>
      <c r="N4" s="153" t="s">
        <v>106</v>
      </c>
    </row>
    <row r="5" spans="1:15" s="4" customFormat="1" ht="101.45" customHeight="1">
      <c r="A5" s="218"/>
      <c r="B5" s="39" t="s">
        <v>107</v>
      </c>
      <c r="C5" s="17" t="s">
        <v>108</v>
      </c>
      <c r="D5" s="18" t="s">
        <v>109</v>
      </c>
      <c r="E5" s="37" t="s">
        <v>56</v>
      </c>
      <c r="F5" s="38" t="s">
        <v>104</v>
      </c>
      <c r="G5" s="43" t="s">
        <v>110</v>
      </c>
      <c r="H5" s="43">
        <v>1</v>
      </c>
      <c r="I5" s="43"/>
      <c r="J5" s="44"/>
      <c r="K5" s="29"/>
      <c r="L5" s="153"/>
      <c r="M5" s="153"/>
      <c r="N5" s="153" t="s">
        <v>111</v>
      </c>
    </row>
    <row r="6" spans="1:15" s="4" customFormat="1" ht="93" customHeight="1">
      <c r="A6" s="218"/>
      <c r="B6" s="39" t="s">
        <v>112</v>
      </c>
      <c r="C6" s="17" t="s">
        <v>113</v>
      </c>
      <c r="D6" s="18" t="s">
        <v>114</v>
      </c>
      <c r="E6" s="37" t="s">
        <v>57</v>
      </c>
      <c r="F6" s="110" t="s">
        <v>115</v>
      </c>
      <c r="G6" s="43" t="s">
        <v>116</v>
      </c>
      <c r="H6" s="43"/>
      <c r="I6" s="43"/>
      <c r="J6" s="44">
        <v>100</v>
      </c>
      <c r="K6" s="29"/>
      <c r="L6" s="153"/>
      <c r="M6" s="153"/>
      <c r="N6" s="153" t="s">
        <v>117</v>
      </c>
    </row>
    <row r="7" spans="1:15" s="4" customFormat="1" ht="70.5" customHeight="1">
      <c r="A7" s="218"/>
      <c r="B7" s="39" t="s">
        <v>118</v>
      </c>
      <c r="C7" s="18" t="s">
        <v>119</v>
      </c>
      <c r="D7" s="18" t="s">
        <v>120</v>
      </c>
      <c r="E7" s="37" t="s">
        <v>59</v>
      </c>
      <c r="F7" s="110" t="s">
        <v>121</v>
      </c>
      <c r="G7" s="43" t="s">
        <v>122</v>
      </c>
      <c r="H7" s="43"/>
      <c r="I7" s="43">
        <v>11</v>
      </c>
      <c r="J7" s="44"/>
      <c r="K7" s="29">
        <v>11</v>
      </c>
      <c r="L7" s="153"/>
      <c r="M7" s="153" t="s">
        <v>123</v>
      </c>
      <c r="N7" s="153" t="s">
        <v>124</v>
      </c>
    </row>
    <row r="8" spans="1:15" s="4" customFormat="1" ht="375.6" customHeight="1">
      <c r="A8" s="218"/>
      <c r="B8" s="39" t="s">
        <v>125</v>
      </c>
      <c r="C8" s="37" t="s">
        <v>126</v>
      </c>
      <c r="D8" s="37" t="s">
        <v>127</v>
      </c>
      <c r="E8" s="37" t="s">
        <v>61</v>
      </c>
      <c r="F8" s="110" t="s">
        <v>128</v>
      </c>
      <c r="G8" s="62" t="s">
        <v>129</v>
      </c>
      <c r="H8" s="43">
        <v>2</v>
      </c>
      <c r="I8" s="43">
        <v>2</v>
      </c>
      <c r="J8" s="44">
        <v>2</v>
      </c>
      <c r="K8" s="155">
        <v>40</v>
      </c>
      <c r="L8" s="153" t="s">
        <v>130</v>
      </c>
      <c r="M8" s="153" t="s">
        <v>131</v>
      </c>
      <c r="N8" s="153" t="s">
        <v>132</v>
      </c>
    </row>
    <row r="9" spans="1:15" s="4" customFormat="1" ht="66.599999999999994" customHeight="1">
      <c r="A9" s="218"/>
      <c r="B9" s="39" t="s">
        <v>133</v>
      </c>
      <c r="C9" s="18" t="s">
        <v>134</v>
      </c>
      <c r="D9" s="18" t="s">
        <v>135</v>
      </c>
      <c r="E9" s="37" t="s">
        <v>63</v>
      </c>
      <c r="F9" s="38" t="s">
        <v>136</v>
      </c>
      <c r="G9" s="63" t="s">
        <v>137</v>
      </c>
      <c r="H9" s="43"/>
      <c r="I9" s="43">
        <v>1</v>
      </c>
      <c r="J9" s="44">
        <v>1</v>
      </c>
      <c r="K9" s="29">
        <v>1</v>
      </c>
      <c r="L9" s="153" t="s">
        <v>138</v>
      </c>
      <c r="M9" s="153" t="s">
        <v>139</v>
      </c>
      <c r="N9" s="153"/>
    </row>
    <row r="10" spans="1:15" s="4" customFormat="1" ht="73.5" customHeight="1">
      <c r="A10" s="218"/>
      <c r="B10" s="39" t="s">
        <v>140</v>
      </c>
      <c r="C10" s="18" t="s">
        <v>141</v>
      </c>
      <c r="D10" s="18" t="s">
        <v>142</v>
      </c>
      <c r="E10" s="37" t="s">
        <v>63</v>
      </c>
      <c r="F10" s="38" t="s">
        <v>136</v>
      </c>
      <c r="G10" s="63" t="s">
        <v>143</v>
      </c>
      <c r="H10" s="43"/>
      <c r="I10" s="43">
        <v>1</v>
      </c>
      <c r="J10" s="44">
        <v>1</v>
      </c>
      <c r="K10" s="29">
        <v>1</v>
      </c>
      <c r="L10" s="153" t="s">
        <v>144</v>
      </c>
      <c r="M10" s="153" t="s">
        <v>145</v>
      </c>
      <c r="N10" s="153"/>
    </row>
    <row r="11" spans="1:15" s="4" customFormat="1" ht="153" customHeight="1">
      <c r="A11" s="218"/>
      <c r="B11" s="39" t="s">
        <v>146</v>
      </c>
      <c r="C11" s="18" t="s">
        <v>147</v>
      </c>
      <c r="D11" s="18" t="s">
        <v>148</v>
      </c>
      <c r="E11" s="37" t="s">
        <v>63</v>
      </c>
      <c r="F11" s="38" t="s">
        <v>136</v>
      </c>
      <c r="G11" s="63">
        <v>44926</v>
      </c>
      <c r="H11" s="43"/>
      <c r="I11" s="43"/>
      <c r="J11" s="44">
        <v>1</v>
      </c>
      <c r="K11" s="29"/>
      <c r="L11" s="153" t="s">
        <v>149</v>
      </c>
      <c r="M11" s="153"/>
      <c r="N11" s="153" t="s">
        <v>117</v>
      </c>
    </row>
    <row r="12" spans="1:15" s="4" customFormat="1" ht="366">
      <c r="A12" s="218"/>
      <c r="B12" s="39" t="s">
        <v>150</v>
      </c>
      <c r="C12" s="18" t="s">
        <v>151</v>
      </c>
      <c r="D12" s="18" t="s">
        <v>152</v>
      </c>
      <c r="E12" s="37" t="s">
        <v>62</v>
      </c>
      <c r="F12" s="38" t="s">
        <v>153</v>
      </c>
      <c r="G12" s="63">
        <v>44926</v>
      </c>
      <c r="H12" s="43"/>
      <c r="I12" s="43"/>
      <c r="J12" s="44">
        <v>1</v>
      </c>
      <c r="K12" s="29"/>
      <c r="L12" s="177" t="s">
        <v>154</v>
      </c>
      <c r="M12" s="178" t="s">
        <v>155</v>
      </c>
      <c r="N12" s="177" t="s">
        <v>156</v>
      </c>
    </row>
    <row r="13" spans="1:15" s="4" customFormat="1" ht="409.6">
      <c r="A13" s="218"/>
      <c r="B13" s="39" t="s">
        <v>157</v>
      </c>
      <c r="C13" s="18" t="s">
        <v>158</v>
      </c>
      <c r="D13" s="18" t="s">
        <v>159</v>
      </c>
      <c r="E13" s="37" t="s">
        <v>62</v>
      </c>
      <c r="F13" s="38" t="s">
        <v>153</v>
      </c>
      <c r="G13" s="63">
        <v>44926</v>
      </c>
      <c r="H13" s="43"/>
      <c r="I13" s="43"/>
      <c r="J13" s="44">
        <v>1</v>
      </c>
      <c r="K13" s="29">
        <v>1</v>
      </c>
      <c r="L13" s="179" t="s">
        <v>160</v>
      </c>
      <c r="M13" s="180" t="s">
        <v>161</v>
      </c>
      <c r="N13" s="180" t="s">
        <v>162</v>
      </c>
      <c r="O13" s="181" t="s">
        <v>163</v>
      </c>
    </row>
    <row r="14" spans="1:15" s="4" customFormat="1" ht="99.75" customHeight="1">
      <c r="A14" s="218"/>
      <c r="B14" s="39" t="s">
        <v>164</v>
      </c>
      <c r="C14" s="115" t="s">
        <v>158</v>
      </c>
      <c r="D14" s="18" t="s">
        <v>165</v>
      </c>
      <c r="E14" s="37" t="s">
        <v>62</v>
      </c>
      <c r="F14" s="38" t="s">
        <v>153</v>
      </c>
      <c r="G14" s="63">
        <v>44926</v>
      </c>
      <c r="H14" s="39"/>
      <c r="I14" s="39"/>
      <c r="J14" s="39">
        <v>1</v>
      </c>
      <c r="K14" s="29">
        <v>1</v>
      </c>
      <c r="L14" s="179" t="s">
        <v>166</v>
      </c>
      <c r="M14" s="176" t="s">
        <v>167</v>
      </c>
      <c r="N14" s="182" t="s">
        <v>162</v>
      </c>
      <c r="O14" s="181" t="s">
        <v>163</v>
      </c>
    </row>
    <row r="15" spans="1:15" s="4" customFormat="1" ht="99.75" customHeight="1">
      <c r="A15" s="211" t="s">
        <v>168</v>
      </c>
      <c r="B15" s="39" t="s">
        <v>169</v>
      </c>
      <c r="C15" s="17" t="s">
        <v>170</v>
      </c>
      <c r="D15" s="18" t="s">
        <v>171</v>
      </c>
      <c r="E15" s="37" t="s">
        <v>70</v>
      </c>
      <c r="F15" s="116" t="s">
        <v>172</v>
      </c>
      <c r="G15" s="43" t="s">
        <v>173</v>
      </c>
      <c r="H15" s="43">
        <v>1</v>
      </c>
      <c r="I15" s="43"/>
      <c r="J15" s="44"/>
      <c r="K15" s="29"/>
      <c r="L15" s="153" t="s">
        <v>174</v>
      </c>
      <c r="M15" s="153"/>
      <c r="N15" s="153"/>
    </row>
    <row r="16" spans="1:15" s="4" customFormat="1" ht="99.75" customHeight="1">
      <c r="A16" s="219"/>
      <c r="B16" s="39" t="s">
        <v>175</v>
      </c>
      <c r="C16" s="17" t="s">
        <v>176</v>
      </c>
      <c r="D16" s="18" t="s">
        <v>177</v>
      </c>
      <c r="E16" s="37" t="s">
        <v>57</v>
      </c>
      <c r="F16" s="38" t="s">
        <v>178</v>
      </c>
      <c r="G16" s="63">
        <v>44650</v>
      </c>
      <c r="H16" s="43">
        <v>1</v>
      </c>
      <c r="I16" s="43"/>
      <c r="J16" s="44"/>
      <c r="K16" s="29"/>
      <c r="L16" s="153"/>
      <c r="M16" s="153"/>
      <c r="N16" s="153" t="s">
        <v>179</v>
      </c>
    </row>
    <row r="17" spans="1:14" s="4" customFormat="1" ht="99.75" customHeight="1">
      <c r="A17" s="219"/>
      <c r="B17" s="39" t="s">
        <v>180</v>
      </c>
      <c r="C17" s="18" t="s">
        <v>181</v>
      </c>
      <c r="D17" s="18" t="s">
        <v>182</v>
      </c>
      <c r="E17" s="37" t="s">
        <v>60</v>
      </c>
      <c r="F17" s="38" t="s">
        <v>183</v>
      </c>
      <c r="G17" s="60" t="s">
        <v>184</v>
      </c>
      <c r="H17" s="58"/>
      <c r="I17" s="58">
        <v>1</v>
      </c>
      <c r="J17" s="59">
        <v>1</v>
      </c>
      <c r="K17" s="29">
        <v>2</v>
      </c>
      <c r="L17" s="153" t="s">
        <v>185</v>
      </c>
      <c r="M17" s="153"/>
      <c r="N17" s="153" t="s">
        <v>186</v>
      </c>
    </row>
    <row r="18" spans="1:14" s="4" customFormat="1" ht="99.75" customHeight="1">
      <c r="A18" s="219"/>
      <c r="B18" s="39" t="s">
        <v>187</v>
      </c>
      <c r="C18" s="17" t="s">
        <v>188</v>
      </c>
      <c r="D18" s="18" t="s">
        <v>189</v>
      </c>
      <c r="E18" s="37" t="s">
        <v>60</v>
      </c>
      <c r="F18" s="38" t="s">
        <v>190</v>
      </c>
      <c r="G18" s="58" t="s">
        <v>191</v>
      </c>
      <c r="H18" s="58"/>
      <c r="I18" s="58"/>
      <c r="J18" s="59">
        <v>1</v>
      </c>
      <c r="K18" s="29"/>
      <c r="L18" s="153"/>
      <c r="M18" s="153"/>
      <c r="N18" s="153" t="s">
        <v>117</v>
      </c>
    </row>
    <row r="19" spans="1:14" s="4" customFormat="1" ht="99.75" customHeight="1">
      <c r="A19" s="219"/>
      <c r="B19" s="39" t="s">
        <v>192</v>
      </c>
      <c r="C19" s="17" t="s">
        <v>193</v>
      </c>
      <c r="D19" s="18" t="s">
        <v>194</v>
      </c>
      <c r="E19" s="37" t="s">
        <v>70</v>
      </c>
      <c r="F19" s="116" t="s">
        <v>195</v>
      </c>
      <c r="G19" s="62" t="s">
        <v>196</v>
      </c>
      <c r="H19" s="43"/>
      <c r="I19" s="43">
        <v>1</v>
      </c>
      <c r="J19" s="44">
        <v>1</v>
      </c>
      <c r="K19" s="29">
        <v>1</v>
      </c>
      <c r="L19" s="153" t="s">
        <v>197</v>
      </c>
      <c r="M19" s="153" t="s">
        <v>198</v>
      </c>
      <c r="N19" s="153" t="s">
        <v>199</v>
      </c>
    </row>
    <row r="20" spans="1:14" s="4" customFormat="1" ht="99.75" customHeight="1">
      <c r="A20" s="219"/>
      <c r="B20" s="39" t="s">
        <v>200</v>
      </c>
      <c r="C20" s="37" t="s">
        <v>201</v>
      </c>
      <c r="D20" s="37" t="s">
        <v>202</v>
      </c>
      <c r="E20" s="37" t="s">
        <v>61</v>
      </c>
      <c r="F20" s="110" t="s">
        <v>128</v>
      </c>
      <c r="G20" s="62" t="s">
        <v>129</v>
      </c>
      <c r="H20" s="43">
        <v>1</v>
      </c>
      <c r="I20" s="43">
        <v>1</v>
      </c>
      <c r="J20" s="44">
        <v>1</v>
      </c>
      <c r="K20" s="175">
        <v>9</v>
      </c>
      <c r="L20" s="153" t="s">
        <v>203</v>
      </c>
      <c r="M20" s="153" t="s">
        <v>204</v>
      </c>
      <c r="N20" s="153" t="s">
        <v>205</v>
      </c>
    </row>
    <row r="21" spans="1:14" s="4" customFormat="1" ht="99.75" customHeight="1">
      <c r="A21" s="219"/>
      <c r="B21" s="39" t="s">
        <v>206</v>
      </c>
      <c r="C21" s="41" t="s">
        <v>207</v>
      </c>
      <c r="D21" s="37" t="s">
        <v>208</v>
      </c>
      <c r="E21" s="37" t="s">
        <v>70</v>
      </c>
      <c r="F21" s="38" t="s">
        <v>209</v>
      </c>
      <c r="G21" s="43" t="s">
        <v>210</v>
      </c>
      <c r="H21" s="43"/>
      <c r="I21" s="43">
        <v>1</v>
      </c>
      <c r="J21" s="44"/>
      <c r="K21" s="29">
        <v>1</v>
      </c>
      <c r="L21" s="153" t="s">
        <v>211</v>
      </c>
      <c r="M21" s="153" t="s">
        <v>212</v>
      </c>
      <c r="N21" s="153" t="s">
        <v>213</v>
      </c>
    </row>
    <row r="22" spans="1:14" s="4" customFormat="1" ht="99.75" customHeight="1">
      <c r="A22" s="219"/>
      <c r="B22" s="39" t="s">
        <v>214</v>
      </c>
      <c r="C22" s="42" t="s">
        <v>215</v>
      </c>
      <c r="D22" s="37" t="s">
        <v>216</v>
      </c>
      <c r="E22" s="37" t="s">
        <v>59</v>
      </c>
      <c r="F22" s="38" t="s">
        <v>217</v>
      </c>
      <c r="G22" s="43" t="s">
        <v>218</v>
      </c>
      <c r="H22" s="43"/>
      <c r="I22" s="43"/>
      <c r="J22" s="44">
        <v>1</v>
      </c>
      <c r="K22" s="29"/>
      <c r="L22" s="153"/>
      <c r="M22" s="153"/>
      <c r="N22" s="153" t="s">
        <v>117</v>
      </c>
    </row>
    <row r="23" spans="1:14" s="4" customFormat="1" ht="99.75" customHeight="1">
      <c r="A23" s="219"/>
      <c r="B23" s="224" t="s">
        <v>219</v>
      </c>
      <c r="C23" s="222" t="s">
        <v>220</v>
      </c>
      <c r="D23" s="37" t="s">
        <v>216</v>
      </c>
      <c r="E23" s="37" t="s">
        <v>59</v>
      </c>
      <c r="F23" s="38" t="s">
        <v>221</v>
      </c>
      <c r="G23" s="92" t="s">
        <v>222</v>
      </c>
      <c r="H23" s="43"/>
      <c r="I23" s="43"/>
      <c r="J23" s="44">
        <v>1</v>
      </c>
      <c r="K23" s="29"/>
      <c r="L23" s="153"/>
      <c r="M23" s="153"/>
      <c r="N23" s="153" t="s">
        <v>117</v>
      </c>
    </row>
    <row r="24" spans="1:14" s="4" customFormat="1" ht="99.75" customHeight="1">
      <c r="A24" s="219"/>
      <c r="B24" s="225"/>
      <c r="C24" s="223"/>
      <c r="D24" s="37" t="s">
        <v>223</v>
      </c>
      <c r="E24" s="37" t="s">
        <v>59</v>
      </c>
      <c r="F24" s="38" t="s">
        <v>221</v>
      </c>
      <c r="G24" s="92" t="s">
        <v>222</v>
      </c>
      <c r="H24" s="92"/>
      <c r="I24" s="43"/>
      <c r="J24" s="44">
        <v>1</v>
      </c>
      <c r="K24" s="29"/>
      <c r="L24" s="153"/>
      <c r="M24" s="153"/>
      <c r="N24" s="153" t="s">
        <v>117</v>
      </c>
    </row>
    <row r="25" spans="1:14" s="4" customFormat="1" ht="99.75" customHeight="1">
      <c r="A25" s="211" t="s">
        <v>224</v>
      </c>
      <c r="B25" s="39" t="s">
        <v>225</v>
      </c>
      <c r="C25" s="37" t="s">
        <v>226</v>
      </c>
      <c r="D25" s="37" t="s">
        <v>227</v>
      </c>
      <c r="E25" s="37" t="s">
        <v>56</v>
      </c>
      <c r="F25" s="38" t="s">
        <v>104</v>
      </c>
      <c r="G25" s="92" t="s">
        <v>228</v>
      </c>
      <c r="H25" s="43"/>
      <c r="I25" s="43">
        <v>1</v>
      </c>
      <c r="J25" s="44"/>
      <c r="K25" s="29">
        <v>1</v>
      </c>
      <c r="L25" s="153" t="s">
        <v>229</v>
      </c>
      <c r="M25" s="153" t="s">
        <v>230</v>
      </c>
      <c r="N25" s="153" t="s">
        <v>186</v>
      </c>
    </row>
    <row r="26" spans="1:14" s="4" customFormat="1" ht="99.75" customHeight="1">
      <c r="A26" s="187"/>
      <c r="B26" s="39" t="s">
        <v>231</v>
      </c>
      <c r="C26" s="37" t="s">
        <v>232</v>
      </c>
      <c r="D26" s="37" t="s">
        <v>233</v>
      </c>
      <c r="E26" s="37" t="s">
        <v>56</v>
      </c>
      <c r="F26" s="38" t="s">
        <v>104</v>
      </c>
      <c r="G26" s="92" t="s">
        <v>116</v>
      </c>
      <c r="H26" s="43"/>
      <c r="I26" s="43"/>
      <c r="J26" s="44">
        <v>1</v>
      </c>
      <c r="K26" s="29"/>
      <c r="L26" s="153"/>
      <c r="M26" s="153"/>
      <c r="N26" s="153" t="s">
        <v>117</v>
      </c>
    </row>
    <row r="27" spans="1:14" s="4" customFormat="1" ht="32.25" customHeight="1">
      <c r="A27" s="111"/>
      <c r="B27" s="111"/>
      <c r="C27" s="112"/>
      <c r="D27" s="112"/>
      <c r="E27" s="112"/>
      <c r="F27" s="112"/>
      <c r="G27" s="113"/>
      <c r="H27" s="113"/>
      <c r="I27" s="113"/>
    </row>
    <row r="28" spans="1:14" s="4" customFormat="1" ht="27.75" customHeight="1">
      <c r="A28" s="45"/>
      <c r="B28" s="112"/>
      <c r="C28" s="112"/>
      <c r="D28" s="112"/>
      <c r="E28" s="112"/>
      <c r="F28" s="112"/>
      <c r="G28" s="113"/>
      <c r="H28" s="113"/>
      <c r="I28" s="113"/>
    </row>
    <row r="187" spans="1:1" ht="21">
      <c r="A187" s="31" t="s">
        <v>56</v>
      </c>
    </row>
    <row r="188" spans="1:1" ht="21">
      <c r="A188" s="31" t="s">
        <v>22</v>
      </c>
    </row>
    <row r="189" spans="1:1" ht="31.5">
      <c r="A189" s="31" t="s">
        <v>57</v>
      </c>
    </row>
    <row r="190" spans="1:1" ht="42">
      <c r="A190" s="31" t="s">
        <v>58</v>
      </c>
    </row>
    <row r="191" spans="1:1" ht="21">
      <c r="A191" s="31" t="s">
        <v>59</v>
      </c>
    </row>
    <row r="192" spans="1:1" ht="31.5">
      <c r="A192" s="31" t="s">
        <v>60</v>
      </c>
    </row>
    <row r="193" spans="1:1" ht="42">
      <c r="A193" s="31" t="s">
        <v>61</v>
      </c>
    </row>
    <row r="194" spans="1:1">
      <c r="A194" s="31" t="s">
        <v>62</v>
      </c>
    </row>
    <row r="195" spans="1:1" ht="42">
      <c r="A195" s="31" t="s">
        <v>63</v>
      </c>
    </row>
    <row r="196" spans="1:1" ht="21">
      <c r="A196" s="31" t="s">
        <v>64</v>
      </c>
    </row>
    <row r="197" spans="1:1" ht="31.5">
      <c r="A197" s="31" t="s">
        <v>65</v>
      </c>
    </row>
    <row r="198" spans="1:1" ht="21">
      <c r="A198" s="31" t="s">
        <v>66</v>
      </c>
    </row>
    <row r="199" spans="1:1" ht="21">
      <c r="A199" s="31" t="s">
        <v>67</v>
      </c>
    </row>
    <row r="200" spans="1:1" ht="21">
      <c r="A200" s="31" t="s">
        <v>68</v>
      </c>
    </row>
    <row r="201" spans="1:1" ht="21">
      <c r="A201" s="31" t="s">
        <v>69</v>
      </c>
    </row>
    <row r="202" spans="1:1" ht="21">
      <c r="A202" s="31" t="s">
        <v>70</v>
      </c>
    </row>
    <row r="203" spans="1:1" ht="21">
      <c r="A203" s="31" t="s">
        <v>71</v>
      </c>
    </row>
    <row r="204" spans="1:1" ht="21">
      <c r="A204" s="31" t="s">
        <v>72</v>
      </c>
    </row>
    <row r="205" spans="1:1" ht="21">
      <c r="A205" s="31" t="s">
        <v>50</v>
      </c>
    </row>
  </sheetData>
  <autoFilter ref="A3:J26" xr:uid="{00000000-0009-0000-0000-000003000000}">
    <filterColumn colId="1" showButton="0"/>
    <filterColumn colId="4">
      <filters>
        <filter val="R04 PRODUCCIÓN"/>
      </filters>
    </filterColumn>
  </autoFilter>
  <mergeCells count="13">
    <mergeCell ref="A1:J1"/>
    <mergeCell ref="B3:C3"/>
    <mergeCell ref="A4:A14"/>
    <mergeCell ref="A15:A24"/>
    <mergeCell ref="H2:J2"/>
    <mergeCell ref="C23:C24"/>
    <mergeCell ref="B23:B24"/>
    <mergeCell ref="K2:K3"/>
    <mergeCell ref="L2:L3"/>
    <mergeCell ref="M2:M3"/>
    <mergeCell ref="N2:N3"/>
    <mergeCell ref="A25:A26"/>
    <mergeCell ref="A2:F2"/>
  </mergeCells>
  <phoneticPr fontId="26" type="noConversion"/>
  <conditionalFormatting sqref="K4:K26">
    <cfRule type="cellIs" dxfId="22" priority="2" operator="equal">
      <formula>I4</formula>
    </cfRule>
    <cfRule type="cellIs" dxfId="21" priority="1" operator="lessThan">
      <formula>I4</formula>
    </cfRule>
  </conditionalFormatting>
  <dataValidations count="1">
    <dataValidation type="list" allowBlank="1" showInputMessage="1" showErrorMessage="1" sqref="E4:E26" xr:uid="{00000000-0002-0000-0300-000000000000}">
      <formula1>$A$187:$A$204</formula1>
    </dataValidation>
  </dataValidations>
  <hyperlinks>
    <hyperlink ref="K1" location="'PAAC -2022'!A1" display="CLICK AQUÍ PARA VOLVER AL INICIO " xr:uid="{00000000-0004-0000-0300-000000000000}"/>
    <hyperlink ref="M21" r:id="rId1" xr:uid="{C28F1554-4AC6-47A0-B8E7-BA0F0503B83A}"/>
  </hyperlinks>
  <pageMargins left="0.7" right="0.7" top="0.75" bottom="0.75" header="0.3" footer="0.3"/>
  <pageSetup scale="51" orientation="portrait" r:id="rId2"/>
  <colBreaks count="1" manualBreakCount="1">
    <brk id="6" max="36"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filterMode="1">
    <tabColor theme="8" tint="0.59999389629810485"/>
  </sheetPr>
  <dimension ref="A1:N137"/>
  <sheetViews>
    <sheetView showGridLines="0" view="pageBreakPreview" topLeftCell="K32" zoomScale="80" zoomScaleNormal="80" zoomScaleSheetLayoutView="80" workbookViewId="0">
      <selection activeCell="M8" sqref="M8"/>
    </sheetView>
  </sheetViews>
  <sheetFormatPr defaultColWidth="11.42578125" defaultRowHeight="14.45"/>
  <cols>
    <col min="1" max="1" width="22.5703125" customWidth="1"/>
    <col min="2" max="2" width="8.42578125" customWidth="1"/>
    <col min="3" max="3" width="80.5703125" style="6" customWidth="1"/>
    <col min="4" max="4" width="45.42578125" style="6" customWidth="1"/>
    <col min="5" max="5" width="24.42578125" customWidth="1"/>
    <col min="6" max="6" width="24.42578125" style="3" customWidth="1"/>
    <col min="7" max="7" width="13" style="1" customWidth="1"/>
    <col min="8" max="8" width="9" hidden="1" customWidth="1"/>
    <col min="9" max="9" width="9" customWidth="1"/>
    <col min="10" max="10" width="11.5703125" hidden="1" customWidth="1"/>
    <col min="11" max="11" width="18.28515625" customWidth="1"/>
    <col min="12" max="12" width="27.85546875" customWidth="1"/>
    <col min="13" max="13" width="24.140625" customWidth="1"/>
    <col min="14" max="14" width="48.5703125" customWidth="1"/>
  </cols>
  <sheetData>
    <row r="1" spans="1:14" ht="67.5" customHeight="1">
      <c r="A1" s="203" t="s">
        <v>98</v>
      </c>
      <c r="B1" s="203"/>
      <c r="C1" s="229"/>
      <c r="D1" s="229"/>
      <c r="E1" s="229"/>
      <c r="F1" s="229"/>
      <c r="J1" s="84"/>
      <c r="K1" s="85" t="s">
        <v>5</v>
      </c>
    </row>
    <row r="2" spans="1:14" ht="33.950000000000003" hidden="1" customHeight="1">
      <c r="A2" s="193" t="s">
        <v>234</v>
      </c>
      <c r="B2" s="193"/>
      <c r="C2" s="193"/>
      <c r="D2" s="193"/>
      <c r="E2" s="193"/>
      <c r="F2" s="193"/>
      <c r="G2" s="83"/>
      <c r="H2" s="195" t="s">
        <v>7</v>
      </c>
      <c r="I2" s="196"/>
      <c r="J2" s="196"/>
    </row>
    <row r="3" spans="1:14" ht="30.95">
      <c r="A3" s="81" t="s">
        <v>12</v>
      </c>
      <c r="B3" s="230" t="s">
        <v>13</v>
      </c>
      <c r="C3" s="231"/>
      <c r="D3" s="82" t="s">
        <v>235</v>
      </c>
      <c r="E3" s="82" t="s">
        <v>15</v>
      </c>
      <c r="F3" s="82" t="s">
        <v>16</v>
      </c>
      <c r="G3" s="82" t="s">
        <v>17</v>
      </c>
      <c r="H3" s="25">
        <v>1</v>
      </c>
      <c r="I3" s="25">
        <v>2</v>
      </c>
      <c r="J3" s="25">
        <v>3</v>
      </c>
      <c r="K3" s="140" t="s">
        <v>8</v>
      </c>
      <c r="L3" s="140" t="s">
        <v>236</v>
      </c>
      <c r="M3" s="140" t="s">
        <v>10</v>
      </c>
      <c r="N3" s="140" t="s">
        <v>237</v>
      </c>
    </row>
    <row r="4" spans="1:14" s="4" customFormat="1" ht="27.95">
      <c r="A4" s="232" t="s">
        <v>238</v>
      </c>
      <c r="B4" s="95" t="s">
        <v>239</v>
      </c>
      <c r="C4" s="137" t="s">
        <v>240</v>
      </c>
      <c r="D4" s="138" t="s">
        <v>241</v>
      </c>
      <c r="E4" s="37" t="s">
        <v>56</v>
      </c>
      <c r="F4" s="104" t="s">
        <v>242</v>
      </c>
      <c r="G4" s="120">
        <v>44926</v>
      </c>
      <c r="H4" s="121"/>
      <c r="I4" s="121"/>
      <c r="J4" s="122">
        <v>1</v>
      </c>
      <c r="K4" s="29"/>
      <c r="L4" s="156"/>
      <c r="M4" s="153"/>
      <c r="N4" s="153" t="s">
        <v>106</v>
      </c>
    </row>
    <row r="5" spans="1:14" s="4" customFormat="1" ht="29.1">
      <c r="A5" s="227"/>
      <c r="B5" s="95" t="s">
        <v>243</v>
      </c>
      <c r="C5" s="123" t="s">
        <v>244</v>
      </c>
      <c r="D5" s="123" t="s">
        <v>245</v>
      </c>
      <c r="E5" s="37" t="s">
        <v>70</v>
      </c>
      <c r="F5" s="104" t="s">
        <v>172</v>
      </c>
      <c r="G5" s="124" t="s">
        <v>246</v>
      </c>
      <c r="H5" s="121">
        <v>1</v>
      </c>
      <c r="I5" s="121"/>
      <c r="J5" s="122"/>
      <c r="K5" s="29"/>
      <c r="L5" s="154" t="s">
        <v>174</v>
      </c>
      <c r="M5" s="153"/>
      <c r="N5" s="153" t="s">
        <v>106</v>
      </c>
    </row>
    <row r="6" spans="1:14" s="4" customFormat="1" ht="56.1">
      <c r="A6" s="187"/>
      <c r="B6" s="95" t="s">
        <v>247</v>
      </c>
      <c r="C6" s="123" t="s">
        <v>248</v>
      </c>
      <c r="D6" s="123" t="s">
        <v>249</v>
      </c>
      <c r="E6" s="37" t="s">
        <v>70</v>
      </c>
      <c r="F6" s="38" t="s">
        <v>250</v>
      </c>
      <c r="G6" s="125" t="s">
        <v>251</v>
      </c>
      <c r="H6" s="121">
        <v>1</v>
      </c>
      <c r="I6" s="121"/>
      <c r="J6" s="122"/>
      <c r="K6" s="29"/>
      <c r="L6" s="154" t="s">
        <v>174</v>
      </c>
      <c r="M6" s="153"/>
      <c r="N6" s="153" t="s">
        <v>106</v>
      </c>
    </row>
    <row r="7" spans="1:14" s="4" customFormat="1" ht="65.45" customHeight="1">
      <c r="A7" s="233" t="s">
        <v>252</v>
      </c>
      <c r="B7" s="95" t="s">
        <v>253</v>
      </c>
      <c r="C7" s="123" t="s">
        <v>254</v>
      </c>
      <c r="D7" s="123" t="s">
        <v>255</v>
      </c>
      <c r="E7" s="37" t="s">
        <v>70</v>
      </c>
      <c r="F7" s="38" t="s">
        <v>172</v>
      </c>
      <c r="G7" s="125" t="s">
        <v>256</v>
      </c>
      <c r="H7" s="121"/>
      <c r="I7" s="121">
        <v>1</v>
      </c>
      <c r="J7" s="122"/>
      <c r="K7" s="29">
        <v>1</v>
      </c>
      <c r="L7" s="154" t="s">
        <v>257</v>
      </c>
      <c r="M7" s="153" t="s">
        <v>258</v>
      </c>
      <c r="N7" s="153" t="s">
        <v>259</v>
      </c>
    </row>
    <row r="8" spans="1:14" s="4" customFormat="1" ht="29.1">
      <c r="A8" s="234"/>
      <c r="B8" s="95" t="s">
        <v>260</v>
      </c>
      <c r="C8" s="137" t="s">
        <v>261</v>
      </c>
      <c r="D8" s="138" t="s">
        <v>262</v>
      </c>
      <c r="E8" s="37" t="s">
        <v>64</v>
      </c>
      <c r="F8" s="38" t="s">
        <v>263</v>
      </c>
      <c r="G8" s="126" t="s">
        <v>264</v>
      </c>
      <c r="H8" s="127"/>
      <c r="I8" s="127">
        <v>1</v>
      </c>
      <c r="J8" s="127">
        <v>1</v>
      </c>
      <c r="K8" s="29"/>
      <c r="L8" s="157" t="s">
        <v>265</v>
      </c>
      <c r="M8" s="153"/>
      <c r="N8" s="158" t="s">
        <v>266</v>
      </c>
    </row>
    <row r="9" spans="1:14" s="4" customFormat="1" ht="84.95" customHeight="1">
      <c r="A9" s="234"/>
      <c r="B9" s="95" t="s">
        <v>267</v>
      </c>
      <c r="C9" s="123" t="s">
        <v>268</v>
      </c>
      <c r="D9" s="138" t="s">
        <v>269</v>
      </c>
      <c r="E9" s="37" t="s">
        <v>70</v>
      </c>
      <c r="F9" s="38" t="s">
        <v>172</v>
      </c>
      <c r="G9" s="128" t="s">
        <v>270</v>
      </c>
      <c r="H9" s="121">
        <v>1</v>
      </c>
      <c r="I9" s="121">
        <v>1</v>
      </c>
      <c r="J9" s="127">
        <v>1</v>
      </c>
      <c r="K9" s="29">
        <v>1</v>
      </c>
      <c r="L9" s="154" t="s">
        <v>271</v>
      </c>
      <c r="M9" s="153" t="s">
        <v>272</v>
      </c>
      <c r="N9" s="153" t="s">
        <v>273</v>
      </c>
    </row>
    <row r="10" spans="1:14" s="4" customFormat="1" ht="46.5" customHeight="1">
      <c r="A10" s="234"/>
      <c r="B10" s="95" t="s">
        <v>274</v>
      </c>
      <c r="C10" s="123" t="s">
        <v>275</v>
      </c>
      <c r="D10" s="138" t="s">
        <v>276</v>
      </c>
      <c r="E10" s="37" t="s">
        <v>64</v>
      </c>
      <c r="F10" s="38" t="s">
        <v>277</v>
      </c>
      <c r="G10" s="126" t="s">
        <v>264</v>
      </c>
      <c r="H10" s="127"/>
      <c r="I10" s="127"/>
      <c r="J10" s="127">
        <v>1</v>
      </c>
      <c r="K10" s="29"/>
      <c r="L10" s="157"/>
      <c r="M10" s="153"/>
      <c r="N10" s="158" t="s">
        <v>266</v>
      </c>
    </row>
    <row r="11" spans="1:14" s="4" customFormat="1" ht="92.45" customHeight="1">
      <c r="A11" s="234"/>
      <c r="B11" s="95" t="s">
        <v>278</v>
      </c>
      <c r="C11" s="123" t="s">
        <v>279</v>
      </c>
      <c r="D11" s="138" t="s">
        <v>262</v>
      </c>
      <c r="E11" s="37" t="s">
        <v>64</v>
      </c>
      <c r="F11" s="38" t="s">
        <v>263</v>
      </c>
      <c r="G11" s="126" t="s">
        <v>264</v>
      </c>
      <c r="H11" s="127"/>
      <c r="I11" s="127">
        <v>1</v>
      </c>
      <c r="J11" s="127">
        <v>1</v>
      </c>
      <c r="K11" s="29">
        <v>1</v>
      </c>
      <c r="L11" s="157" t="s">
        <v>280</v>
      </c>
      <c r="M11" s="153"/>
      <c r="N11" s="153" t="s">
        <v>281</v>
      </c>
    </row>
    <row r="12" spans="1:14" s="4" customFormat="1" ht="91.35" customHeight="1">
      <c r="A12" s="234"/>
      <c r="B12" s="95" t="s">
        <v>282</v>
      </c>
      <c r="C12" s="123" t="s">
        <v>283</v>
      </c>
      <c r="D12" s="138" t="s">
        <v>284</v>
      </c>
      <c r="E12" s="37" t="s">
        <v>64</v>
      </c>
      <c r="F12" s="38" t="s">
        <v>263</v>
      </c>
      <c r="G12" s="124" t="s">
        <v>285</v>
      </c>
      <c r="H12" s="121"/>
      <c r="I12" s="121"/>
      <c r="J12" s="122">
        <v>100</v>
      </c>
      <c r="K12" s="29"/>
      <c r="L12" s="157"/>
      <c r="M12" s="153"/>
      <c r="N12" s="153" t="s">
        <v>286</v>
      </c>
    </row>
    <row r="13" spans="1:14" s="4" customFormat="1" ht="83.25" customHeight="1">
      <c r="A13" s="234"/>
      <c r="B13" s="95" t="s">
        <v>287</v>
      </c>
      <c r="C13" s="123" t="s">
        <v>288</v>
      </c>
      <c r="D13" s="138" t="s">
        <v>289</v>
      </c>
      <c r="E13" s="37" t="s">
        <v>64</v>
      </c>
      <c r="F13" s="38" t="s">
        <v>290</v>
      </c>
      <c r="G13" s="126" t="s">
        <v>264</v>
      </c>
      <c r="H13" s="121"/>
      <c r="I13" s="127">
        <v>1</v>
      </c>
      <c r="J13" s="127">
        <v>1</v>
      </c>
      <c r="K13" s="29">
        <v>1</v>
      </c>
      <c r="L13" s="157" t="s">
        <v>291</v>
      </c>
      <c r="M13" s="153"/>
      <c r="N13" s="153" t="s">
        <v>266</v>
      </c>
    </row>
    <row r="14" spans="1:14" s="4" customFormat="1" ht="73.5" customHeight="1">
      <c r="A14" s="201"/>
      <c r="B14" s="95" t="s">
        <v>292</v>
      </c>
      <c r="C14" s="123" t="s">
        <v>293</v>
      </c>
      <c r="D14" s="138" t="s">
        <v>294</v>
      </c>
      <c r="E14" s="37" t="s">
        <v>70</v>
      </c>
      <c r="F14" s="38" t="s">
        <v>172</v>
      </c>
      <c r="G14" s="129" t="s">
        <v>295</v>
      </c>
      <c r="H14" s="127"/>
      <c r="I14" s="127">
        <v>2</v>
      </c>
      <c r="J14" s="127">
        <v>1</v>
      </c>
      <c r="K14" s="29">
        <v>2</v>
      </c>
      <c r="L14" s="156" t="s">
        <v>296</v>
      </c>
      <c r="M14" s="153" t="s">
        <v>297</v>
      </c>
      <c r="N14" s="153" t="s">
        <v>298</v>
      </c>
    </row>
    <row r="15" spans="1:14" ht="84.95" customHeight="1">
      <c r="A15" s="226" t="s">
        <v>299</v>
      </c>
      <c r="B15" s="95" t="s">
        <v>300</v>
      </c>
      <c r="C15" s="123" t="s">
        <v>301</v>
      </c>
      <c r="D15" s="123" t="s">
        <v>302</v>
      </c>
      <c r="E15" s="37" t="s">
        <v>70</v>
      </c>
      <c r="F15" s="38" t="s">
        <v>172</v>
      </c>
      <c r="G15" s="125" t="s">
        <v>256</v>
      </c>
      <c r="H15" s="121"/>
      <c r="I15" s="121">
        <v>1</v>
      </c>
      <c r="J15" s="122"/>
      <c r="K15" s="29">
        <v>1</v>
      </c>
      <c r="L15" s="156" t="s">
        <v>303</v>
      </c>
      <c r="M15" s="153" t="s">
        <v>304</v>
      </c>
      <c r="N15" s="153" t="s">
        <v>305</v>
      </c>
    </row>
    <row r="16" spans="1:14" s="4" customFormat="1" ht="203.25" customHeight="1">
      <c r="A16" s="227"/>
      <c r="B16" s="95" t="s">
        <v>306</v>
      </c>
      <c r="C16" s="123" t="s">
        <v>307</v>
      </c>
      <c r="D16" s="138" t="s">
        <v>308</v>
      </c>
      <c r="E16" s="38" t="s">
        <v>70</v>
      </c>
      <c r="F16" s="38" t="s">
        <v>309</v>
      </c>
      <c r="G16" s="128" t="s">
        <v>310</v>
      </c>
      <c r="H16" s="130">
        <v>1</v>
      </c>
      <c r="I16" s="130">
        <v>1</v>
      </c>
      <c r="J16" s="122"/>
      <c r="K16" s="29">
        <v>1</v>
      </c>
      <c r="L16" s="156" t="s">
        <v>311</v>
      </c>
      <c r="M16" s="153" t="s">
        <v>312</v>
      </c>
      <c r="N16" s="153" t="s">
        <v>313</v>
      </c>
    </row>
    <row r="17" spans="1:14" s="4" customFormat="1" ht="29.1">
      <c r="A17" s="227"/>
      <c r="B17" s="95" t="s">
        <v>314</v>
      </c>
      <c r="C17" s="123" t="s">
        <v>315</v>
      </c>
      <c r="D17" s="138" t="s">
        <v>316</v>
      </c>
      <c r="E17" s="38" t="s">
        <v>70</v>
      </c>
      <c r="F17" s="38" t="s">
        <v>172</v>
      </c>
      <c r="G17" s="124" t="s">
        <v>246</v>
      </c>
      <c r="H17" s="130">
        <v>1</v>
      </c>
      <c r="I17" s="130"/>
      <c r="J17" s="122"/>
      <c r="K17" s="29"/>
      <c r="L17" s="157" t="s">
        <v>174</v>
      </c>
      <c r="M17" s="153"/>
      <c r="N17" s="153" t="s">
        <v>317</v>
      </c>
    </row>
    <row r="18" spans="1:14" s="4" customFormat="1" ht="151.5" customHeight="1">
      <c r="A18" s="227"/>
      <c r="B18" s="95" t="s">
        <v>318</v>
      </c>
      <c r="C18" s="123" t="s">
        <v>319</v>
      </c>
      <c r="D18" s="138" t="s">
        <v>320</v>
      </c>
      <c r="E18" s="38" t="s">
        <v>70</v>
      </c>
      <c r="F18" s="38" t="s">
        <v>321</v>
      </c>
      <c r="G18" s="120">
        <v>44803</v>
      </c>
      <c r="H18" s="130"/>
      <c r="I18" s="130">
        <v>1</v>
      </c>
      <c r="J18" s="122"/>
      <c r="K18" s="29">
        <v>1</v>
      </c>
      <c r="L18" s="153" t="s">
        <v>322</v>
      </c>
      <c r="M18" s="153" t="s">
        <v>323</v>
      </c>
      <c r="N18" s="158" t="s">
        <v>324</v>
      </c>
    </row>
    <row r="19" spans="1:14" s="4" customFormat="1" ht="87">
      <c r="A19" s="227"/>
      <c r="B19" s="95" t="s">
        <v>325</v>
      </c>
      <c r="C19" s="131" t="s">
        <v>326</v>
      </c>
      <c r="D19" s="138" t="s">
        <v>327</v>
      </c>
      <c r="E19" s="38"/>
      <c r="F19" s="38" t="s">
        <v>309</v>
      </c>
      <c r="G19" s="128" t="s">
        <v>328</v>
      </c>
      <c r="H19" s="130"/>
      <c r="I19" s="130">
        <v>2</v>
      </c>
      <c r="J19" s="130">
        <v>1</v>
      </c>
      <c r="K19" s="29">
        <v>2</v>
      </c>
      <c r="L19" s="153" t="s">
        <v>329</v>
      </c>
      <c r="M19" s="153" t="s">
        <v>330</v>
      </c>
      <c r="N19" s="153" t="s">
        <v>331</v>
      </c>
    </row>
    <row r="20" spans="1:14" ht="160.5" customHeight="1">
      <c r="A20" s="227"/>
      <c r="B20" s="95" t="s">
        <v>332</v>
      </c>
      <c r="C20" s="123" t="s">
        <v>333</v>
      </c>
      <c r="D20" s="138" t="s">
        <v>334</v>
      </c>
      <c r="E20" s="38" t="s">
        <v>70</v>
      </c>
      <c r="F20" s="38" t="s">
        <v>172</v>
      </c>
      <c r="G20" s="128" t="s">
        <v>335</v>
      </c>
      <c r="H20" s="130"/>
      <c r="I20" s="130">
        <v>1</v>
      </c>
      <c r="J20" s="122"/>
      <c r="K20" s="29">
        <v>1</v>
      </c>
      <c r="L20" s="153" t="s">
        <v>336</v>
      </c>
      <c r="M20" s="153" t="s">
        <v>337</v>
      </c>
      <c r="N20" s="153" t="s">
        <v>338</v>
      </c>
    </row>
    <row r="21" spans="1:14" ht="29.1">
      <c r="A21" s="227"/>
      <c r="B21" s="95" t="s">
        <v>339</v>
      </c>
      <c r="C21" s="123" t="s">
        <v>340</v>
      </c>
      <c r="D21" s="138" t="s">
        <v>341</v>
      </c>
      <c r="E21" s="38" t="s">
        <v>70</v>
      </c>
      <c r="F21" s="38" t="s">
        <v>172</v>
      </c>
      <c r="G21" s="124" t="s">
        <v>285</v>
      </c>
      <c r="H21" s="130"/>
      <c r="I21" s="130"/>
      <c r="J21" s="122">
        <v>1</v>
      </c>
      <c r="K21" s="29"/>
      <c r="L21" s="157" t="s">
        <v>265</v>
      </c>
      <c r="M21" s="153"/>
      <c r="N21" s="157" t="s">
        <v>265</v>
      </c>
    </row>
    <row r="22" spans="1:14" ht="99" customHeight="1">
      <c r="A22" s="227"/>
      <c r="B22" s="95" t="s">
        <v>342</v>
      </c>
      <c r="C22" s="123" t="s">
        <v>343</v>
      </c>
      <c r="D22" s="138" t="s">
        <v>344</v>
      </c>
      <c r="E22" s="38" t="s">
        <v>70</v>
      </c>
      <c r="F22" s="38" t="s">
        <v>172</v>
      </c>
      <c r="G22" s="124" t="s">
        <v>345</v>
      </c>
      <c r="H22" s="130"/>
      <c r="I22" s="130">
        <v>1</v>
      </c>
      <c r="J22" s="122"/>
      <c r="K22" s="29">
        <v>1</v>
      </c>
      <c r="L22" s="154" t="s">
        <v>346</v>
      </c>
      <c r="M22" s="153" t="s">
        <v>347</v>
      </c>
      <c r="N22" s="158" t="s">
        <v>348</v>
      </c>
    </row>
    <row r="23" spans="1:14" ht="92.25" customHeight="1">
      <c r="A23" s="227"/>
      <c r="B23" s="95" t="s">
        <v>349</v>
      </c>
      <c r="C23" s="123" t="s">
        <v>350</v>
      </c>
      <c r="D23" s="138" t="s">
        <v>351</v>
      </c>
      <c r="E23" s="38" t="s">
        <v>70</v>
      </c>
      <c r="F23" s="38" t="s">
        <v>172</v>
      </c>
      <c r="G23" s="124" t="s">
        <v>285</v>
      </c>
      <c r="H23" s="130"/>
      <c r="I23" s="130"/>
      <c r="J23" s="122">
        <v>1</v>
      </c>
      <c r="K23" s="29"/>
      <c r="L23" s="157" t="s">
        <v>265</v>
      </c>
      <c r="M23" s="153"/>
      <c r="N23" s="157" t="s">
        <v>265</v>
      </c>
    </row>
    <row r="24" spans="1:14" ht="57" customHeight="1">
      <c r="A24" s="227"/>
      <c r="B24" s="95" t="s">
        <v>352</v>
      </c>
      <c r="C24" s="123" t="s">
        <v>353</v>
      </c>
      <c r="D24" s="138" t="s">
        <v>354</v>
      </c>
      <c r="E24" s="38" t="s">
        <v>56</v>
      </c>
      <c r="F24" s="38" t="s">
        <v>355</v>
      </c>
      <c r="G24" s="120">
        <v>44926</v>
      </c>
      <c r="H24" s="130"/>
      <c r="I24" s="130"/>
      <c r="J24" s="122">
        <v>1</v>
      </c>
      <c r="K24" s="29"/>
      <c r="L24" s="157"/>
      <c r="M24" s="153"/>
      <c r="N24" s="157" t="s">
        <v>265</v>
      </c>
    </row>
    <row r="25" spans="1:14" ht="102.75" customHeight="1">
      <c r="A25" s="227"/>
      <c r="B25" s="95" t="s">
        <v>356</v>
      </c>
      <c r="C25" s="123" t="s">
        <v>357</v>
      </c>
      <c r="D25" s="138" t="s">
        <v>358</v>
      </c>
      <c r="E25" s="38" t="s">
        <v>70</v>
      </c>
      <c r="F25" s="38" t="s">
        <v>309</v>
      </c>
      <c r="G25" s="124" t="s">
        <v>359</v>
      </c>
      <c r="H25" s="130"/>
      <c r="I25" s="130">
        <v>1</v>
      </c>
      <c r="J25" s="122"/>
      <c r="K25" s="29">
        <v>1</v>
      </c>
      <c r="L25" s="153" t="s">
        <v>360</v>
      </c>
      <c r="M25" s="153" t="s">
        <v>361</v>
      </c>
      <c r="N25" s="158" t="s">
        <v>362</v>
      </c>
    </row>
    <row r="26" spans="1:14" s="4" customFormat="1" ht="99.75" customHeight="1">
      <c r="A26" s="187"/>
      <c r="B26" s="95" t="s">
        <v>363</v>
      </c>
      <c r="C26" s="132" t="s">
        <v>364</v>
      </c>
      <c r="D26" s="138" t="s">
        <v>365</v>
      </c>
      <c r="E26" s="38" t="s">
        <v>70</v>
      </c>
      <c r="F26" s="38" t="s">
        <v>172</v>
      </c>
      <c r="G26" s="125" t="s">
        <v>366</v>
      </c>
      <c r="H26" s="130"/>
      <c r="I26" s="130">
        <v>1</v>
      </c>
      <c r="J26" s="122"/>
      <c r="K26" s="29">
        <v>1</v>
      </c>
      <c r="L26" s="153" t="s">
        <v>367</v>
      </c>
      <c r="M26" s="153" t="s">
        <v>368</v>
      </c>
      <c r="N26" s="153" t="s">
        <v>369</v>
      </c>
    </row>
    <row r="27" spans="1:14" ht="107.45" customHeight="1">
      <c r="A27" s="228" t="s">
        <v>370</v>
      </c>
      <c r="B27" s="95" t="s">
        <v>371</v>
      </c>
      <c r="C27" s="137" t="s">
        <v>372</v>
      </c>
      <c r="D27" s="138" t="s">
        <v>373</v>
      </c>
      <c r="E27" s="118" t="s">
        <v>70</v>
      </c>
      <c r="F27" s="118" t="s">
        <v>172</v>
      </c>
      <c r="G27" s="119" t="s">
        <v>256</v>
      </c>
      <c r="H27" s="114"/>
      <c r="I27" s="114">
        <v>1</v>
      </c>
      <c r="J27" s="122"/>
      <c r="K27" s="29">
        <v>1</v>
      </c>
      <c r="L27" s="153" t="s">
        <v>374</v>
      </c>
      <c r="M27" s="153" t="s">
        <v>375</v>
      </c>
      <c r="N27" s="153" t="s">
        <v>376</v>
      </c>
    </row>
    <row r="28" spans="1:14" ht="120.75" customHeight="1">
      <c r="A28" s="228"/>
      <c r="B28" s="95" t="s">
        <v>377</v>
      </c>
      <c r="C28" s="131" t="s">
        <v>378</v>
      </c>
      <c r="D28" s="37" t="s">
        <v>379</v>
      </c>
      <c r="E28" s="133" t="s">
        <v>70</v>
      </c>
      <c r="F28" s="134" t="s">
        <v>380</v>
      </c>
      <c r="G28" s="135" t="s">
        <v>381</v>
      </c>
      <c r="H28" s="122"/>
      <c r="I28" s="122"/>
      <c r="J28" s="122">
        <v>1</v>
      </c>
      <c r="K28" s="29"/>
      <c r="L28" s="157" t="s">
        <v>265</v>
      </c>
      <c r="M28" s="153"/>
      <c r="N28" s="157" t="s">
        <v>265</v>
      </c>
    </row>
    <row r="29" spans="1:14" s="4" customFormat="1" ht="60.75" customHeight="1">
      <c r="A29" s="228"/>
      <c r="B29" s="95" t="s">
        <v>382</v>
      </c>
      <c r="C29" s="132" t="s">
        <v>383</v>
      </c>
      <c r="D29" s="138" t="s">
        <v>384</v>
      </c>
      <c r="E29" s="133" t="s">
        <v>70</v>
      </c>
      <c r="F29" s="136" t="s">
        <v>172</v>
      </c>
      <c r="G29" s="135" t="s">
        <v>256</v>
      </c>
      <c r="H29" s="122"/>
      <c r="I29" s="122">
        <v>1</v>
      </c>
      <c r="J29" s="122"/>
      <c r="K29" s="29">
        <v>1</v>
      </c>
      <c r="L29" s="153" t="s">
        <v>385</v>
      </c>
      <c r="M29" s="153" t="s">
        <v>386</v>
      </c>
      <c r="N29" s="153" t="s">
        <v>387</v>
      </c>
    </row>
    <row r="30" spans="1:14" s="4" customFormat="1" ht="124.5" customHeight="1">
      <c r="A30" s="97" t="s">
        <v>388</v>
      </c>
      <c r="B30" s="95">
        <v>5.0999999999999996</v>
      </c>
      <c r="C30" s="123" t="s">
        <v>389</v>
      </c>
      <c r="D30" s="138" t="s">
        <v>390</v>
      </c>
      <c r="E30" s="37" t="s">
        <v>70</v>
      </c>
      <c r="F30" s="104" t="s">
        <v>172</v>
      </c>
      <c r="G30" s="125" t="s">
        <v>391</v>
      </c>
      <c r="H30" s="121"/>
      <c r="I30" s="121"/>
      <c r="J30" s="122">
        <v>1</v>
      </c>
      <c r="K30" s="29"/>
      <c r="L30" s="157" t="s">
        <v>265</v>
      </c>
      <c r="M30" s="153"/>
      <c r="N30" s="157" t="s">
        <v>265</v>
      </c>
    </row>
    <row r="31" spans="1:14">
      <c r="K31" s="4"/>
      <c r="L31" s="4"/>
    </row>
    <row r="32" spans="1:14">
      <c r="K32" s="4"/>
      <c r="L32" s="4"/>
    </row>
    <row r="33" spans="1:12">
      <c r="A33" s="57"/>
      <c r="K33" s="4"/>
      <c r="L33" s="4"/>
    </row>
    <row r="34" spans="1:12">
      <c r="C34" s="117"/>
      <c r="K34" s="4"/>
      <c r="L34" s="4"/>
    </row>
    <row r="35" spans="1:12">
      <c r="C35" s="117"/>
    </row>
    <row r="69" ht="49.5" customHeight="1"/>
    <row r="118" spans="1:1">
      <c r="A118" s="31" t="s">
        <v>56</v>
      </c>
    </row>
    <row r="119" spans="1:1">
      <c r="A119" s="31" t="s">
        <v>22</v>
      </c>
    </row>
    <row r="120" spans="1:1">
      <c r="A120" s="31" t="s">
        <v>57</v>
      </c>
    </row>
    <row r="121" spans="1:1" ht="21">
      <c r="A121" s="31" t="s">
        <v>58</v>
      </c>
    </row>
    <row r="122" spans="1:1">
      <c r="A122" s="31" t="s">
        <v>59</v>
      </c>
    </row>
    <row r="123" spans="1:1" ht="21">
      <c r="A123" s="31" t="s">
        <v>60</v>
      </c>
    </row>
    <row r="124" spans="1:1" ht="21">
      <c r="A124" s="31" t="s">
        <v>61</v>
      </c>
    </row>
    <row r="125" spans="1:1">
      <c r="A125" s="31" t="s">
        <v>62</v>
      </c>
    </row>
    <row r="126" spans="1:1" ht="21">
      <c r="A126" s="31" t="s">
        <v>63</v>
      </c>
    </row>
    <row r="127" spans="1:1">
      <c r="A127" s="31" t="s">
        <v>64</v>
      </c>
    </row>
    <row r="128" spans="1:1" ht="21">
      <c r="A128" s="31" t="s">
        <v>65</v>
      </c>
    </row>
    <row r="129" spans="1:7">
      <c r="A129" s="31" t="s">
        <v>66</v>
      </c>
    </row>
    <row r="130" spans="1:7">
      <c r="A130" s="31" t="s">
        <v>67</v>
      </c>
    </row>
    <row r="131" spans="1:7">
      <c r="A131" s="31" t="s">
        <v>68</v>
      </c>
    </row>
    <row r="132" spans="1:7">
      <c r="A132" s="31" t="s">
        <v>69</v>
      </c>
    </row>
    <row r="133" spans="1:7">
      <c r="A133" s="31" t="s">
        <v>70</v>
      </c>
    </row>
    <row r="134" spans="1:7">
      <c r="A134" s="31" t="s">
        <v>71</v>
      </c>
    </row>
    <row r="135" spans="1:7">
      <c r="A135" s="31" t="s">
        <v>72</v>
      </c>
    </row>
    <row r="136" spans="1:7">
      <c r="A136" s="31" t="s">
        <v>50</v>
      </c>
    </row>
    <row r="137" spans="1:7" s="4" customFormat="1">
      <c r="C137" s="13"/>
      <c r="D137" s="13"/>
      <c r="F137" s="14"/>
      <c r="G137" s="96"/>
    </row>
  </sheetData>
  <autoFilter ref="E1:E136" xr:uid="{00000000-0009-0000-0000-000004000000}">
    <filterColumn colId="0">
      <filters>
        <filter val="A01 GESTIÓN HUMANA"/>
      </filters>
    </filterColumn>
  </autoFilter>
  <mergeCells count="8">
    <mergeCell ref="H2:J2"/>
    <mergeCell ref="A15:A26"/>
    <mergeCell ref="A27:A29"/>
    <mergeCell ref="A1:F1"/>
    <mergeCell ref="A2:F2"/>
    <mergeCell ref="B3:C3"/>
    <mergeCell ref="A4:A6"/>
    <mergeCell ref="A7:A14"/>
  </mergeCells>
  <phoneticPr fontId="26" type="noConversion"/>
  <conditionalFormatting sqref="K4:K30">
    <cfRule type="cellIs" dxfId="20" priority="16" operator="equal">
      <formula>I4</formula>
    </cfRule>
    <cfRule type="cellIs" dxfId="19" priority="15" operator="lessThan">
      <formula>I4</formula>
    </cfRule>
  </conditionalFormatting>
  <conditionalFormatting sqref="M20">
    <cfRule type="cellIs" dxfId="18" priority="13" operator="lessThan">
      <formula>K20</formula>
    </cfRule>
    <cfRule type="cellIs" dxfId="17" priority="14" operator="equal">
      <formula>K20</formula>
    </cfRule>
  </conditionalFormatting>
  <conditionalFormatting sqref="L20">
    <cfRule type="cellIs" dxfId="16" priority="11" operator="lessThan">
      <formula>J20</formula>
    </cfRule>
    <cfRule type="cellIs" dxfId="15" priority="12" operator="equal">
      <formula>J20</formula>
    </cfRule>
  </conditionalFormatting>
  <conditionalFormatting sqref="L25">
    <cfRule type="cellIs" dxfId="14" priority="9" operator="lessThan">
      <formula>J25</formula>
    </cfRule>
    <cfRule type="cellIs" dxfId="13" priority="10" operator="equal">
      <formula>J25</formula>
    </cfRule>
  </conditionalFormatting>
  <conditionalFormatting sqref="M26">
    <cfRule type="cellIs" dxfId="12" priority="7" operator="lessThan">
      <formula>K26</formula>
    </cfRule>
    <cfRule type="cellIs" dxfId="11" priority="8" operator="equal">
      <formula>K26</formula>
    </cfRule>
  </conditionalFormatting>
  <conditionalFormatting sqref="L26">
    <cfRule type="cellIs" dxfId="10" priority="5" operator="lessThan">
      <formula>J26</formula>
    </cfRule>
    <cfRule type="cellIs" dxfId="9" priority="6" operator="equal">
      <formula>J26</formula>
    </cfRule>
  </conditionalFormatting>
  <conditionalFormatting sqref="M29">
    <cfRule type="cellIs" dxfId="8" priority="3" operator="lessThan">
      <formula>K29</formula>
    </cfRule>
    <cfRule type="cellIs" dxfId="7" priority="4" operator="equal">
      <formula>K29</formula>
    </cfRule>
  </conditionalFormatting>
  <conditionalFormatting sqref="L29">
    <cfRule type="cellIs" dxfId="6" priority="1" operator="lessThan">
      <formula>J29</formula>
    </cfRule>
    <cfRule type="cellIs" dxfId="5" priority="2" operator="equal">
      <formula>J29</formula>
    </cfRule>
  </conditionalFormatting>
  <dataValidations count="2">
    <dataValidation type="list" allowBlank="1" showInputMessage="1" showErrorMessage="1" sqref="E4:E7 E14:E30 E9 E12" xr:uid="{00000000-0002-0000-0400-000000000000}">
      <formula1>$A$118:$A$136</formula1>
    </dataValidation>
    <dataValidation type="list" allowBlank="1" showInputMessage="1" showErrorMessage="1" sqref="E8 E10:E11 E13" xr:uid="{00000000-0002-0000-0400-000001000000}">
      <formula1>$A$132:$A$150</formula1>
    </dataValidation>
  </dataValidations>
  <hyperlinks>
    <hyperlink ref="K1" location="'PAAC -2022'!A1" display="CLICK AQUÍ PARA VOLVER AL INICIO " xr:uid="{00000000-0004-0000-0400-000000000000}"/>
    <hyperlink ref="M15" r:id="rId1" xr:uid="{B81974E3-B58F-46F4-8930-C592E9F9280C}"/>
    <hyperlink ref="M25" r:id="rId2" display="http://www.ins.gov.co/Comunicaciones/Infografias/Tr%C3%A1mites y Servicios INS.pdf" xr:uid="{F86D7C38-EB66-4509-BFF7-A1A439620A04}"/>
  </hyperlinks>
  <pageMargins left="0.7" right="0.7" top="0.75" bottom="0.75" header="0.3" footer="0.3"/>
  <pageSetup scale="35"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8" tint="0.59999389629810485"/>
  </sheetPr>
  <dimension ref="A1:N230"/>
  <sheetViews>
    <sheetView topLeftCell="F30" zoomScale="85" zoomScaleNormal="85" zoomScaleSheetLayoutView="80" workbookViewId="0">
      <selection activeCell="L8" sqref="L8"/>
    </sheetView>
  </sheetViews>
  <sheetFormatPr defaultColWidth="11.42578125" defaultRowHeight="14.45"/>
  <cols>
    <col min="1" max="1" width="27" customWidth="1"/>
    <col min="2" max="2" width="9.5703125" customWidth="1"/>
    <col min="3" max="3" width="36.42578125" customWidth="1"/>
    <col min="4" max="4" width="44.42578125" customWidth="1"/>
    <col min="5" max="5" width="26" style="6" customWidth="1"/>
    <col min="6" max="6" width="23.42578125" style="3" customWidth="1"/>
    <col min="7" max="7" width="12.85546875" style="2" customWidth="1"/>
    <col min="8" max="8" width="0" style="2" hidden="1" customWidth="1"/>
    <col min="9" max="9" width="10.85546875" style="2"/>
    <col min="10" max="10" width="0" hidden="1" customWidth="1"/>
    <col min="11" max="11" width="16" customWidth="1"/>
    <col min="12" max="12" width="27.85546875" customWidth="1"/>
    <col min="13" max="13" width="36.140625" customWidth="1"/>
    <col min="14" max="14" width="32.85546875" customWidth="1"/>
  </cols>
  <sheetData>
    <row r="1" spans="1:14" ht="29.1">
      <c r="A1" s="236" t="s">
        <v>98</v>
      </c>
      <c r="B1" s="203"/>
      <c r="C1" s="203"/>
      <c r="D1" s="203"/>
      <c r="E1" s="203"/>
      <c r="F1" s="203"/>
      <c r="G1" s="184"/>
      <c r="H1" s="184"/>
      <c r="I1" s="184"/>
      <c r="J1" s="184"/>
      <c r="K1" s="85" t="s">
        <v>5</v>
      </c>
    </row>
    <row r="2" spans="1:14" ht="18">
      <c r="A2" s="93"/>
      <c r="B2" s="93"/>
      <c r="C2" s="93"/>
      <c r="D2" s="93"/>
      <c r="E2" s="93"/>
      <c r="F2" s="93"/>
      <c r="G2" s="12"/>
      <c r="H2" s="12"/>
      <c r="I2" s="12"/>
      <c r="J2" s="12"/>
      <c r="K2" s="85"/>
    </row>
    <row r="3" spans="1:14" ht="18">
      <c r="A3" s="93"/>
      <c r="B3" s="93"/>
      <c r="C3" s="93"/>
      <c r="D3" s="93"/>
      <c r="E3" s="93"/>
      <c r="F3" s="93"/>
      <c r="G3" s="12"/>
      <c r="H3" s="12"/>
      <c r="I3" s="12"/>
      <c r="J3" s="12"/>
      <c r="K3" s="85"/>
    </row>
    <row r="4" spans="1:14" ht="20.100000000000001">
      <c r="A4" s="238" t="s">
        <v>392</v>
      </c>
      <c r="B4" s="238"/>
      <c r="C4" s="238"/>
      <c r="D4" s="238"/>
      <c r="E4" s="238"/>
      <c r="F4" s="238"/>
      <c r="G4" s="51"/>
      <c r="H4" s="243" t="s">
        <v>83</v>
      </c>
      <c r="I4" s="265"/>
      <c r="J4" s="265"/>
      <c r="K4" s="210" t="s">
        <v>8</v>
      </c>
      <c r="L4" s="210" t="s">
        <v>9</v>
      </c>
      <c r="M4" s="210" t="s">
        <v>10</v>
      </c>
      <c r="N4" s="210" t="s">
        <v>11</v>
      </c>
    </row>
    <row r="5" spans="1:14" ht="27.95">
      <c r="A5" s="19" t="s">
        <v>12</v>
      </c>
      <c r="B5" s="19"/>
      <c r="C5" s="47" t="s">
        <v>13</v>
      </c>
      <c r="D5" s="19" t="s">
        <v>393</v>
      </c>
      <c r="E5" s="19" t="s">
        <v>15</v>
      </c>
      <c r="F5" s="19" t="s">
        <v>16</v>
      </c>
      <c r="G5" s="19" t="s">
        <v>17</v>
      </c>
      <c r="H5" s="20">
        <v>1</v>
      </c>
      <c r="I5" s="20">
        <v>2</v>
      </c>
      <c r="J5" s="20">
        <v>3</v>
      </c>
      <c r="K5" s="235"/>
      <c r="L5" s="235"/>
      <c r="M5" s="235"/>
      <c r="N5" s="235"/>
    </row>
    <row r="6" spans="1:14" s="61" customFormat="1" ht="42">
      <c r="A6" s="249" t="s">
        <v>394</v>
      </c>
      <c r="B6" s="94" t="s">
        <v>395</v>
      </c>
      <c r="C6" s="76" t="s">
        <v>396</v>
      </c>
      <c r="D6" s="79" t="s">
        <v>397</v>
      </c>
      <c r="E6" s="38" t="s">
        <v>70</v>
      </c>
      <c r="F6" s="36" t="s">
        <v>172</v>
      </c>
      <c r="G6" s="72">
        <v>44592</v>
      </c>
      <c r="H6" s="73">
        <v>1</v>
      </c>
      <c r="I6" s="73"/>
      <c r="J6" s="146"/>
      <c r="K6" s="29"/>
      <c r="L6" s="154" t="s">
        <v>174</v>
      </c>
      <c r="M6" s="156"/>
      <c r="N6" s="154" t="s">
        <v>174</v>
      </c>
    </row>
    <row r="7" spans="1:14" s="61" customFormat="1" ht="33">
      <c r="A7" s="245"/>
      <c r="B7" s="244" t="s">
        <v>398</v>
      </c>
      <c r="C7" s="250" t="s">
        <v>399</v>
      </c>
      <c r="D7" s="94" t="s">
        <v>400</v>
      </c>
      <c r="E7" s="37" t="s">
        <v>71</v>
      </c>
      <c r="F7" s="71" t="s">
        <v>401</v>
      </c>
      <c r="G7" s="72">
        <v>44592</v>
      </c>
      <c r="H7" s="73">
        <v>1</v>
      </c>
      <c r="I7" s="73"/>
      <c r="J7" s="146"/>
      <c r="K7" s="29"/>
      <c r="L7" s="154" t="s">
        <v>174</v>
      </c>
      <c r="M7" s="159"/>
      <c r="N7" s="154" t="s">
        <v>174</v>
      </c>
    </row>
    <row r="8" spans="1:14" s="61" customFormat="1" ht="33">
      <c r="A8" s="245"/>
      <c r="B8" s="244" t="s">
        <v>402</v>
      </c>
      <c r="C8" s="251"/>
      <c r="D8" s="94" t="s">
        <v>403</v>
      </c>
      <c r="E8" s="37" t="s">
        <v>71</v>
      </c>
      <c r="F8" s="71" t="s">
        <v>401</v>
      </c>
      <c r="G8" s="72">
        <v>44592</v>
      </c>
      <c r="H8" s="73">
        <v>1</v>
      </c>
      <c r="I8" s="73"/>
      <c r="J8" s="146"/>
      <c r="K8" s="29"/>
      <c r="L8" s="154" t="s">
        <v>174</v>
      </c>
      <c r="M8" s="159"/>
      <c r="N8" s="154" t="s">
        <v>174</v>
      </c>
    </row>
    <row r="9" spans="1:14" s="61" customFormat="1" ht="29.1">
      <c r="A9" s="245"/>
      <c r="B9" s="244" t="s">
        <v>404</v>
      </c>
      <c r="C9" s="251"/>
      <c r="D9" s="94" t="s">
        <v>405</v>
      </c>
      <c r="E9" s="37" t="s">
        <v>56</v>
      </c>
      <c r="F9" s="71" t="s">
        <v>23</v>
      </c>
      <c r="G9" s="72">
        <v>44592</v>
      </c>
      <c r="H9" s="73">
        <v>11</v>
      </c>
      <c r="I9" s="73"/>
      <c r="J9" s="146"/>
      <c r="K9" s="29"/>
      <c r="L9" s="159"/>
      <c r="M9" s="159"/>
      <c r="N9" s="154" t="s">
        <v>174</v>
      </c>
    </row>
    <row r="10" spans="1:14" s="61" customFormat="1" ht="72.599999999999994">
      <c r="A10" s="245"/>
      <c r="B10" s="94" t="s">
        <v>406</v>
      </c>
      <c r="C10" s="251"/>
      <c r="D10" s="94" t="s">
        <v>407</v>
      </c>
      <c r="E10" s="37" t="s">
        <v>71</v>
      </c>
      <c r="F10" s="71" t="s">
        <v>408</v>
      </c>
      <c r="G10" s="75" t="s">
        <v>409</v>
      </c>
      <c r="H10" s="73">
        <v>1</v>
      </c>
      <c r="I10" s="73">
        <v>2</v>
      </c>
      <c r="J10" s="146">
        <v>1</v>
      </c>
      <c r="K10" s="29">
        <v>2</v>
      </c>
      <c r="L10" s="159"/>
      <c r="M10" s="159"/>
      <c r="N10" s="159" t="s">
        <v>410</v>
      </c>
    </row>
    <row r="11" spans="1:14" s="61" customFormat="1" ht="29.1">
      <c r="A11" s="245"/>
      <c r="B11" s="94" t="s">
        <v>411</v>
      </c>
      <c r="C11" s="76" t="s">
        <v>412</v>
      </c>
      <c r="D11" s="94" t="s">
        <v>413</v>
      </c>
      <c r="E11" s="37" t="s">
        <v>56</v>
      </c>
      <c r="F11" s="71" t="s">
        <v>23</v>
      </c>
      <c r="G11" s="72">
        <v>44592</v>
      </c>
      <c r="H11" s="73">
        <v>1</v>
      </c>
      <c r="I11" s="73"/>
      <c r="J11" s="146"/>
      <c r="K11" s="29"/>
      <c r="L11" s="159"/>
      <c r="M11" s="159"/>
      <c r="N11" s="159" t="s">
        <v>414</v>
      </c>
    </row>
    <row r="12" spans="1:14" s="61" customFormat="1" ht="29.1">
      <c r="A12" s="245"/>
      <c r="B12" s="247" t="s">
        <v>415</v>
      </c>
      <c r="C12" s="252" t="s">
        <v>416</v>
      </c>
      <c r="D12" s="98" t="s">
        <v>417</v>
      </c>
      <c r="E12" s="37" t="s">
        <v>64</v>
      </c>
      <c r="F12" s="38" t="s">
        <v>418</v>
      </c>
      <c r="G12" s="99">
        <v>44681</v>
      </c>
      <c r="H12" s="66">
        <v>1</v>
      </c>
      <c r="I12" s="66"/>
      <c r="J12" s="147"/>
      <c r="K12" s="29"/>
      <c r="L12" s="159"/>
      <c r="M12" s="159"/>
      <c r="N12" s="159" t="s">
        <v>414</v>
      </c>
    </row>
    <row r="13" spans="1:14" s="61" customFormat="1" ht="29.1">
      <c r="A13" s="245"/>
      <c r="B13" s="248"/>
      <c r="C13" s="253"/>
      <c r="D13" s="98" t="s">
        <v>419</v>
      </c>
      <c r="E13" s="37" t="s">
        <v>64</v>
      </c>
      <c r="F13" s="38" t="s">
        <v>418</v>
      </c>
      <c r="G13" s="99">
        <v>44681</v>
      </c>
      <c r="H13" s="66">
        <v>1</v>
      </c>
      <c r="I13" s="66"/>
      <c r="J13" s="147"/>
      <c r="K13" s="29"/>
      <c r="L13" s="159"/>
      <c r="M13" s="159"/>
      <c r="N13" s="159" t="s">
        <v>414</v>
      </c>
    </row>
    <row r="14" spans="1:14" s="61" customFormat="1" ht="29.1">
      <c r="A14" s="245"/>
      <c r="B14" s="248"/>
      <c r="C14" s="253"/>
      <c r="D14" s="98" t="s">
        <v>420</v>
      </c>
      <c r="E14" s="37" t="s">
        <v>64</v>
      </c>
      <c r="F14" s="38" t="s">
        <v>418</v>
      </c>
      <c r="G14" s="99">
        <v>44681</v>
      </c>
      <c r="H14" s="66">
        <v>1</v>
      </c>
      <c r="I14" s="66"/>
      <c r="J14" s="147"/>
      <c r="K14" s="29"/>
      <c r="L14" s="159"/>
      <c r="M14" s="159"/>
      <c r="N14" s="159" t="s">
        <v>414</v>
      </c>
    </row>
    <row r="15" spans="1:14" s="61" customFormat="1" ht="29.1">
      <c r="A15" s="245"/>
      <c r="B15" s="248"/>
      <c r="C15" s="253"/>
      <c r="D15" s="98" t="s">
        <v>421</v>
      </c>
      <c r="E15" s="37" t="s">
        <v>64</v>
      </c>
      <c r="F15" s="38" t="s">
        <v>418</v>
      </c>
      <c r="G15" s="99">
        <v>44681</v>
      </c>
      <c r="H15" s="66">
        <v>1</v>
      </c>
      <c r="I15" s="66"/>
      <c r="J15" s="147"/>
      <c r="K15" s="29"/>
      <c r="L15" s="159"/>
      <c r="M15" s="159"/>
      <c r="N15" s="159" t="s">
        <v>414</v>
      </c>
    </row>
    <row r="16" spans="1:14" s="61" customFormat="1" ht="29.1">
      <c r="A16" s="245"/>
      <c r="B16" s="248"/>
      <c r="C16" s="253"/>
      <c r="D16" s="98" t="s">
        <v>422</v>
      </c>
      <c r="E16" s="37" t="s">
        <v>64</v>
      </c>
      <c r="F16" s="38" t="s">
        <v>418</v>
      </c>
      <c r="G16" s="99">
        <v>44681</v>
      </c>
      <c r="H16" s="66">
        <v>1</v>
      </c>
      <c r="I16" s="66"/>
      <c r="J16" s="147"/>
      <c r="K16" s="29"/>
      <c r="L16" s="159"/>
      <c r="M16" s="159"/>
      <c r="N16" s="159" t="s">
        <v>414</v>
      </c>
    </row>
    <row r="17" spans="1:14" s="61" customFormat="1" ht="29.1">
      <c r="A17" s="245"/>
      <c r="B17" s="248"/>
      <c r="C17" s="254"/>
      <c r="D17" s="98" t="s">
        <v>423</v>
      </c>
      <c r="E17" s="37" t="s">
        <v>64</v>
      </c>
      <c r="F17" s="38" t="s">
        <v>418</v>
      </c>
      <c r="G17" s="99">
        <v>44681</v>
      </c>
      <c r="H17" s="66">
        <v>1</v>
      </c>
      <c r="I17" s="66"/>
      <c r="J17" s="147"/>
      <c r="K17" s="29"/>
      <c r="L17" s="159"/>
      <c r="M17" s="159"/>
      <c r="N17" s="159" t="s">
        <v>414</v>
      </c>
    </row>
    <row r="18" spans="1:14" s="4" customFormat="1" ht="87">
      <c r="A18" s="245"/>
      <c r="B18" s="246" t="s">
        <v>424</v>
      </c>
      <c r="C18" s="252" t="s">
        <v>425</v>
      </c>
      <c r="D18" s="102" t="s">
        <v>426</v>
      </c>
      <c r="E18" s="37" t="s">
        <v>65</v>
      </c>
      <c r="F18" s="38" t="s">
        <v>427</v>
      </c>
      <c r="G18" s="99">
        <v>44926</v>
      </c>
      <c r="H18" s="66"/>
      <c r="I18" s="66"/>
      <c r="J18" s="147">
        <v>1</v>
      </c>
      <c r="K18" s="29"/>
      <c r="L18" s="154" t="s">
        <v>428</v>
      </c>
      <c r="M18" s="160" t="s">
        <v>429</v>
      </c>
      <c r="N18" s="157" t="s">
        <v>430</v>
      </c>
    </row>
    <row r="19" spans="1:14" s="4" customFormat="1" ht="130.5">
      <c r="A19" s="245"/>
      <c r="B19" s="246" t="s">
        <v>431</v>
      </c>
      <c r="C19" s="253"/>
      <c r="D19" s="102" t="s">
        <v>432</v>
      </c>
      <c r="E19" s="37" t="s">
        <v>65</v>
      </c>
      <c r="F19" s="38" t="s">
        <v>427</v>
      </c>
      <c r="G19" s="139" t="s">
        <v>433</v>
      </c>
      <c r="H19" s="66">
        <v>1</v>
      </c>
      <c r="I19" s="66"/>
      <c r="J19" s="147">
        <v>1</v>
      </c>
      <c r="K19" s="29"/>
      <c r="L19" s="154" t="s">
        <v>434</v>
      </c>
      <c r="M19" s="161" t="s">
        <v>435</v>
      </c>
      <c r="N19" s="157" t="s">
        <v>436</v>
      </c>
    </row>
    <row r="20" spans="1:14" s="4" customFormat="1" ht="101.45">
      <c r="A20" s="245"/>
      <c r="B20" s="246" t="s">
        <v>437</v>
      </c>
      <c r="C20" s="254"/>
      <c r="D20" s="102" t="s">
        <v>438</v>
      </c>
      <c r="E20" s="37" t="s">
        <v>65</v>
      </c>
      <c r="F20" s="38" t="s">
        <v>427</v>
      </c>
      <c r="G20" s="103">
        <v>44926</v>
      </c>
      <c r="H20" s="66"/>
      <c r="I20" s="66"/>
      <c r="J20" s="147">
        <v>1</v>
      </c>
      <c r="K20" s="29"/>
      <c r="L20" s="154" t="s">
        <v>439</v>
      </c>
      <c r="M20" s="162"/>
      <c r="N20" s="162" t="s">
        <v>440</v>
      </c>
    </row>
    <row r="21" spans="1:14" ht="87">
      <c r="A21" s="194"/>
      <c r="B21" s="100" t="s">
        <v>441</v>
      </c>
      <c r="C21" s="77" t="s">
        <v>442</v>
      </c>
      <c r="D21" s="94" t="s">
        <v>443</v>
      </c>
      <c r="E21" s="37" t="s">
        <v>66</v>
      </c>
      <c r="F21" s="71" t="s">
        <v>444</v>
      </c>
      <c r="G21" s="38" t="s">
        <v>445</v>
      </c>
      <c r="H21" s="66"/>
      <c r="I21" s="68">
        <v>1</v>
      </c>
      <c r="J21" s="148">
        <v>1</v>
      </c>
      <c r="K21" s="29">
        <v>1</v>
      </c>
      <c r="L21" s="163" t="s">
        <v>446</v>
      </c>
      <c r="M21" s="164" t="s">
        <v>447</v>
      </c>
      <c r="N21" s="165" t="s">
        <v>448</v>
      </c>
    </row>
    <row r="22" spans="1:14" ht="57.95">
      <c r="A22" s="194"/>
      <c r="B22" s="100" t="s">
        <v>449</v>
      </c>
      <c r="C22" s="77" t="s">
        <v>450</v>
      </c>
      <c r="D22" s="94" t="s">
        <v>451</v>
      </c>
      <c r="E22" s="37" t="s">
        <v>56</v>
      </c>
      <c r="F22" s="71" t="s">
        <v>23</v>
      </c>
      <c r="G22" s="104">
        <v>44592</v>
      </c>
      <c r="H22" s="66">
        <v>12</v>
      </c>
      <c r="I22" s="66"/>
      <c r="J22" s="147"/>
      <c r="K22" s="29"/>
      <c r="L22" s="156"/>
      <c r="M22" s="166"/>
      <c r="N22" s="162" t="s">
        <v>440</v>
      </c>
    </row>
    <row r="23" spans="1:14" s="4" customFormat="1" ht="57.95">
      <c r="A23" s="194"/>
      <c r="B23" s="37" t="s">
        <v>452</v>
      </c>
      <c r="C23" s="101" t="s">
        <v>453</v>
      </c>
      <c r="D23" s="102" t="s">
        <v>454</v>
      </c>
      <c r="E23" s="37" t="s">
        <v>58</v>
      </c>
      <c r="F23" s="38" t="s">
        <v>455</v>
      </c>
      <c r="G23" s="104">
        <v>44926</v>
      </c>
      <c r="H23" s="66"/>
      <c r="I23" s="66"/>
      <c r="J23" s="147">
        <v>1</v>
      </c>
      <c r="K23" s="29"/>
      <c r="L23" s="157"/>
      <c r="M23" s="157"/>
      <c r="N23" s="162" t="s">
        <v>440</v>
      </c>
    </row>
    <row r="24" spans="1:14" s="4" customFormat="1" ht="43.5">
      <c r="A24" s="194"/>
      <c r="B24" s="37" t="s">
        <v>456</v>
      </c>
      <c r="C24" s="101" t="s">
        <v>457</v>
      </c>
      <c r="D24" s="102" t="s">
        <v>454</v>
      </c>
      <c r="E24" s="37" t="s">
        <v>58</v>
      </c>
      <c r="F24" s="38" t="s">
        <v>455</v>
      </c>
      <c r="G24" s="104">
        <v>44926</v>
      </c>
      <c r="H24" s="66"/>
      <c r="I24" s="66"/>
      <c r="J24" s="147">
        <v>1</v>
      </c>
      <c r="K24" s="29"/>
      <c r="L24" s="157"/>
      <c r="M24" s="157"/>
      <c r="N24" s="162" t="s">
        <v>440</v>
      </c>
    </row>
    <row r="25" spans="1:14" ht="43.5">
      <c r="A25" s="38" t="s">
        <v>458</v>
      </c>
      <c r="B25" s="74" t="s">
        <v>459</v>
      </c>
      <c r="C25" s="77" t="s">
        <v>460</v>
      </c>
      <c r="D25" s="94" t="s">
        <v>461</v>
      </c>
      <c r="E25" s="37" t="s">
        <v>70</v>
      </c>
      <c r="F25" s="71" t="s">
        <v>172</v>
      </c>
      <c r="G25" s="67" t="s">
        <v>462</v>
      </c>
      <c r="H25" s="68">
        <v>1</v>
      </c>
      <c r="I25" s="66"/>
      <c r="J25" s="147"/>
      <c r="K25" s="29"/>
      <c r="L25" s="154" t="s">
        <v>174</v>
      </c>
      <c r="M25" s="156"/>
      <c r="N25" s="156" t="s">
        <v>463</v>
      </c>
    </row>
    <row r="26" spans="1:14" ht="159.6">
      <c r="A26" s="211" t="s">
        <v>464</v>
      </c>
      <c r="B26" s="74" t="s">
        <v>465</v>
      </c>
      <c r="C26" s="77" t="s">
        <v>466</v>
      </c>
      <c r="D26" s="94" t="s">
        <v>467</v>
      </c>
      <c r="E26" s="37" t="s">
        <v>69</v>
      </c>
      <c r="F26" s="71" t="s">
        <v>468</v>
      </c>
      <c r="G26" s="38" t="s">
        <v>469</v>
      </c>
      <c r="H26" s="68"/>
      <c r="I26" s="68">
        <v>1</v>
      </c>
      <c r="J26" s="148">
        <v>0</v>
      </c>
      <c r="K26" s="29">
        <v>1</v>
      </c>
      <c r="L26" s="167" t="s">
        <v>470</v>
      </c>
      <c r="M26" s="156" t="s">
        <v>471</v>
      </c>
      <c r="N26" s="171" t="s">
        <v>472</v>
      </c>
    </row>
    <row r="27" spans="1:14" ht="87">
      <c r="A27" s="227"/>
      <c r="B27" s="74" t="s">
        <v>473</v>
      </c>
      <c r="C27" s="77" t="s">
        <v>474</v>
      </c>
      <c r="D27" s="150" t="s">
        <v>475</v>
      </c>
      <c r="E27" s="37" t="s">
        <v>66</v>
      </c>
      <c r="F27" s="71" t="s">
        <v>444</v>
      </c>
      <c r="G27" s="38" t="s">
        <v>445</v>
      </c>
      <c r="H27" s="68"/>
      <c r="I27" s="68">
        <v>66</v>
      </c>
      <c r="J27" s="148">
        <v>1</v>
      </c>
      <c r="K27" s="151">
        <v>33</v>
      </c>
      <c r="L27" s="168" t="s">
        <v>163</v>
      </c>
      <c r="M27" s="169" t="s">
        <v>476</v>
      </c>
      <c r="N27" s="171" t="s">
        <v>477</v>
      </c>
    </row>
    <row r="28" spans="1:14" ht="144.94999999999999">
      <c r="A28" s="187"/>
      <c r="B28" s="74" t="s">
        <v>478</v>
      </c>
      <c r="C28" s="64" t="s">
        <v>479</v>
      </c>
      <c r="D28" s="94" t="s">
        <v>480</v>
      </c>
      <c r="E28" s="37" t="s">
        <v>64</v>
      </c>
      <c r="F28" s="71" t="s">
        <v>481</v>
      </c>
      <c r="G28" s="17" t="s">
        <v>482</v>
      </c>
      <c r="H28" s="69"/>
      <c r="I28" s="69">
        <v>0.5</v>
      </c>
      <c r="J28" s="149">
        <v>0.5</v>
      </c>
      <c r="K28" s="29">
        <v>1</v>
      </c>
      <c r="L28" s="156" t="s">
        <v>483</v>
      </c>
      <c r="M28" s="172" t="s">
        <v>484</v>
      </c>
      <c r="N28" s="156" t="s">
        <v>485</v>
      </c>
    </row>
    <row r="29" spans="1:14" ht="409.5">
      <c r="A29" s="245" t="s">
        <v>486</v>
      </c>
      <c r="B29" s="52" t="s">
        <v>487</v>
      </c>
      <c r="C29" s="152" t="s">
        <v>488</v>
      </c>
      <c r="D29" s="17" t="s">
        <v>489</v>
      </c>
      <c r="E29" s="37" t="s">
        <v>72</v>
      </c>
      <c r="F29" s="71" t="s">
        <v>490</v>
      </c>
      <c r="G29" s="17" t="s">
        <v>491</v>
      </c>
      <c r="H29" s="69"/>
      <c r="I29" s="69">
        <v>2</v>
      </c>
      <c r="J29" s="149">
        <v>0.5</v>
      </c>
      <c r="K29" s="151">
        <v>2</v>
      </c>
      <c r="L29" s="153" t="s">
        <v>492</v>
      </c>
      <c r="M29" s="153" t="s">
        <v>493</v>
      </c>
      <c r="N29" s="156" t="s">
        <v>485</v>
      </c>
    </row>
    <row r="30" spans="1:14" ht="130.5">
      <c r="A30" s="245"/>
      <c r="B30" s="52" t="s">
        <v>494</v>
      </c>
      <c r="C30" s="64" t="s">
        <v>495</v>
      </c>
      <c r="D30" s="17" t="s">
        <v>496</v>
      </c>
      <c r="E30" s="37" t="s">
        <v>72</v>
      </c>
      <c r="F30" s="38" t="s">
        <v>490</v>
      </c>
      <c r="G30" s="17" t="s">
        <v>497</v>
      </c>
      <c r="H30" s="68"/>
      <c r="I30" s="68"/>
      <c r="J30" s="148">
        <v>2</v>
      </c>
      <c r="K30" s="29"/>
      <c r="L30" s="153" t="s">
        <v>498</v>
      </c>
      <c r="M30" s="153" t="s">
        <v>499</v>
      </c>
      <c r="N30" s="156"/>
    </row>
    <row r="31" spans="1:14" ht="116.1">
      <c r="A31" s="52" t="s">
        <v>500</v>
      </c>
      <c r="B31" s="52" t="s">
        <v>501</v>
      </c>
      <c r="C31" s="78" t="s">
        <v>502</v>
      </c>
      <c r="D31" s="17" t="s">
        <v>503</v>
      </c>
      <c r="E31" s="37" t="s">
        <v>70</v>
      </c>
      <c r="F31" s="71" t="s">
        <v>172</v>
      </c>
      <c r="G31" s="70" t="s">
        <v>504</v>
      </c>
      <c r="H31" s="69"/>
      <c r="I31" s="69">
        <v>0.5</v>
      </c>
      <c r="J31" s="148">
        <v>1</v>
      </c>
      <c r="K31" s="29">
        <v>1</v>
      </c>
      <c r="L31" s="156" t="s">
        <v>505</v>
      </c>
      <c r="M31" s="170" t="s">
        <v>506</v>
      </c>
      <c r="N31" s="156" t="s">
        <v>507</v>
      </c>
    </row>
    <row r="32" spans="1:14">
      <c r="A32" s="46"/>
      <c r="B32" s="46"/>
      <c r="C32" s="48"/>
      <c r="D32" s="45"/>
      <c r="E32" s="45"/>
      <c r="F32" s="46"/>
      <c r="G32" s="9"/>
      <c r="H32" s="9"/>
      <c r="I32" s="9"/>
    </row>
    <row r="33" spans="1:9">
      <c r="A33" s="46"/>
      <c r="B33" s="46"/>
      <c r="C33" s="48"/>
      <c r="D33" s="45"/>
      <c r="E33" s="45"/>
      <c r="F33" s="46"/>
      <c r="G33" s="9"/>
      <c r="H33" s="9"/>
      <c r="I33" s="9"/>
    </row>
    <row r="34" spans="1:9">
      <c r="A34" s="46"/>
      <c r="B34" s="46"/>
      <c r="C34" s="48"/>
      <c r="D34" s="45"/>
      <c r="E34" s="45"/>
      <c r="F34" s="46"/>
      <c r="G34" s="9"/>
      <c r="H34" s="9"/>
      <c r="I34" s="9"/>
    </row>
    <row r="35" spans="1:9">
      <c r="A35" s="46"/>
      <c r="B35" s="46"/>
      <c r="C35" s="48"/>
      <c r="D35" s="45"/>
      <c r="E35" s="45"/>
      <c r="F35" s="46"/>
      <c r="G35" s="9"/>
      <c r="H35" s="9"/>
      <c r="I35" s="9"/>
    </row>
    <row r="36" spans="1:9">
      <c r="A36" s="46"/>
      <c r="B36" s="46"/>
      <c r="C36" s="48"/>
      <c r="D36" s="45"/>
      <c r="E36" s="45"/>
      <c r="F36" s="46"/>
      <c r="G36" s="9"/>
      <c r="H36" s="9"/>
      <c r="I36" s="9"/>
    </row>
    <row r="37" spans="1:9">
      <c r="A37" s="46"/>
      <c r="B37" s="46"/>
      <c r="C37" s="48"/>
      <c r="D37" s="45"/>
      <c r="E37" s="45"/>
      <c r="F37" s="46"/>
      <c r="G37" s="17"/>
      <c r="H37" s="9"/>
      <c r="I37" s="9"/>
    </row>
    <row r="38" spans="1:9">
      <c r="A38" s="46"/>
      <c r="B38" s="46"/>
      <c r="C38" s="48"/>
      <c r="D38" s="45"/>
      <c r="E38" s="45"/>
      <c r="F38" s="46"/>
      <c r="G38" s="9"/>
      <c r="H38" s="9"/>
      <c r="I38" s="9"/>
    </row>
    <row r="39" spans="1:9">
      <c r="A39" s="46"/>
      <c r="B39" s="46"/>
      <c r="C39" s="48"/>
      <c r="D39" s="45"/>
      <c r="E39" s="45"/>
      <c r="F39" s="46"/>
      <c r="G39" s="9"/>
      <c r="H39" s="9"/>
      <c r="I39" s="9"/>
    </row>
    <row r="40" spans="1:9">
      <c r="A40" s="46"/>
      <c r="B40" s="46"/>
      <c r="C40" s="48"/>
      <c r="D40" s="45"/>
      <c r="E40" s="45"/>
      <c r="F40" s="46"/>
      <c r="G40" s="9"/>
      <c r="H40" s="9"/>
      <c r="I40" s="9"/>
    </row>
    <row r="41" spans="1:9">
      <c r="A41" s="46"/>
      <c r="B41" s="46"/>
      <c r="C41" s="48"/>
      <c r="D41" s="45"/>
      <c r="E41" s="45"/>
      <c r="F41" s="46"/>
      <c r="G41" s="9"/>
      <c r="H41" s="9"/>
      <c r="I41" s="9"/>
    </row>
    <row r="42" spans="1:9">
      <c r="A42" s="46"/>
      <c r="B42" s="46"/>
      <c r="C42" s="48"/>
      <c r="D42" s="45"/>
      <c r="E42" s="45"/>
      <c r="F42" s="46"/>
      <c r="G42" s="9"/>
      <c r="H42" s="9"/>
      <c r="I42" s="9"/>
    </row>
    <row r="43" spans="1:9">
      <c r="A43" s="46"/>
      <c r="B43" s="46"/>
      <c r="C43" s="48"/>
      <c r="D43" s="45"/>
      <c r="E43" s="45"/>
      <c r="F43" s="46"/>
      <c r="G43" s="9"/>
      <c r="H43" s="9"/>
      <c r="I43" s="9"/>
    </row>
    <row r="44" spans="1:9">
      <c r="A44" s="46"/>
      <c r="B44" s="46"/>
      <c r="C44" s="48"/>
      <c r="D44" s="45"/>
      <c r="E44" s="45"/>
      <c r="F44" s="46"/>
      <c r="G44" s="9"/>
      <c r="H44" s="9"/>
      <c r="I44" s="9"/>
    </row>
    <row r="45" spans="1:9">
      <c r="A45" s="46"/>
      <c r="B45" s="46"/>
      <c r="C45" s="48"/>
      <c r="D45" s="45"/>
      <c r="E45" s="45"/>
      <c r="F45" s="46"/>
      <c r="G45" s="9"/>
      <c r="H45" s="9"/>
      <c r="I45" s="9"/>
    </row>
    <row r="46" spans="1:9">
      <c r="A46" s="46"/>
      <c r="B46" s="46"/>
      <c r="C46" s="48"/>
      <c r="D46" s="45"/>
      <c r="E46" s="45"/>
      <c r="F46" s="46"/>
      <c r="G46" s="9"/>
      <c r="H46" s="9"/>
      <c r="I46" s="9"/>
    </row>
    <row r="47" spans="1:9">
      <c r="A47" s="46"/>
      <c r="B47" s="46"/>
      <c r="C47" s="48"/>
      <c r="D47" s="45"/>
      <c r="E47" s="45"/>
      <c r="F47" s="46"/>
      <c r="G47" s="9"/>
      <c r="H47" s="9"/>
      <c r="I47" s="9"/>
    </row>
    <row r="48" spans="1:9">
      <c r="A48" s="46"/>
      <c r="B48" s="46"/>
      <c r="C48" s="48"/>
      <c r="D48" s="45"/>
      <c r="E48" s="45"/>
      <c r="F48" s="46"/>
      <c r="G48" s="9"/>
      <c r="H48" s="9"/>
      <c r="I48" s="9"/>
    </row>
    <row r="49" spans="1:9">
      <c r="A49" s="46"/>
      <c r="B49" s="46"/>
      <c r="C49" s="48"/>
      <c r="D49" s="45"/>
      <c r="E49" s="45"/>
      <c r="F49" s="46"/>
      <c r="G49" s="9"/>
      <c r="H49" s="9"/>
      <c r="I49" s="9"/>
    </row>
    <row r="50" spans="1:9">
      <c r="A50" s="46"/>
      <c r="B50" s="46"/>
      <c r="C50" s="48"/>
      <c r="D50" s="45"/>
      <c r="E50" s="45"/>
      <c r="F50" s="46"/>
      <c r="G50" s="9"/>
      <c r="H50" s="9"/>
      <c r="I50" s="9"/>
    </row>
    <row r="51" spans="1:9">
      <c r="A51" s="46"/>
      <c r="B51" s="46"/>
      <c r="C51" s="48"/>
      <c r="D51" s="45"/>
      <c r="E51" s="45"/>
      <c r="F51" s="46"/>
      <c r="G51" s="9"/>
      <c r="H51" s="9"/>
      <c r="I51" s="9"/>
    </row>
    <row r="52" spans="1:9">
      <c r="A52" s="46"/>
      <c r="B52" s="46"/>
      <c r="C52" s="48"/>
      <c r="D52" s="45"/>
      <c r="E52" s="45"/>
      <c r="F52" s="46"/>
      <c r="G52" s="9"/>
      <c r="H52" s="9"/>
      <c r="I52" s="9"/>
    </row>
    <row r="53" spans="1:9">
      <c r="A53" s="46"/>
      <c r="B53" s="46"/>
      <c r="C53" s="48"/>
      <c r="D53" s="45"/>
      <c r="E53" s="45"/>
      <c r="F53" s="46"/>
      <c r="G53" s="9"/>
      <c r="H53" s="9"/>
      <c r="I53" s="9"/>
    </row>
    <row r="54" spans="1:9">
      <c r="A54" s="46"/>
      <c r="B54" s="46"/>
      <c r="C54" s="48"/>
      <c r="D54" s="45"/>
      <c r="E54" s="45"/>
      <c r="F54" s="46"/>
      <c r="G54" s="9"/>
      <c r="H54" s="9"/>
      <c r="I54" s="9"/>
    </row>
    <row r="55" spans="1:9">
      <c r="A55" s="46"/>
      <c r="B55" s="46"/>
      <c r="C55" s="48"/>
      <c r="D55" s="45"/>
      <c r="E55" s="45"/>
      <c r="F55" s="46"/>
      <c r="G55" s="9"/>
      <c r="H55" s="9"/>
      <c r="I55" s="9"/>
    </row>
    <row r="56" spans="1:9">
      <c r="A56" s="46"/>
      <c r="B56" s="46"/>
      <c r="C56" s="48"/>
      <c r="D56" s="45"/>
      <c r="E56" s="45"/>
      <c r="F56" s="46"/>
      <c r="G56" s="9"/>
      <c r="H56" s="9"/>
      <c r="I56" s="9"/>
    </row>
    <row r="57" spans="1:9">
      <c r="A57" s="46"/>
      <c r="B57" s="46"/>
      <c r="C57" s="48"/>
      <c r="D57" s="45"/>
      <c r="E57" s="45"/>
      <c r="F57" s="46"/>
      <c r="G57" s="9"/>
      <c r="H57" s="9"/>
      <c r="I57" s="9"/>
    </row>
    <row r="58" spans="1:9">
      <c r="A58" s="46"/>
      <c r="B58" s="46"/>
      <c r="C58" s="48"/>
      <c r="D58" s="45"/>
      <c r="E58" s="45"/>
      <c r="F58" s="46"/>
      <c r="G58" s="9"/>
      <c r="H58" s="9"/>
      <c r="I58" s="9"/>
    </row>
    <row r="59" spans="1:9">
      <c r="A59" s="46"/>
      <c r="B59" s="46"/>
      <c r="C59" s="48"/>
      <c r="D59" s="45"/>
      <c r="E59" s="45"/>
      <c r="F59" s="46"/>
      <c r="G59" s="9"/>
      <c r="H59" s="9"/>
      <c r="I59" s="9"/>
    </row>
    <row r="60" spans="1:9">
      <c r="A60" s="46"/>
      <c r="B60" s="46"/>
      <c r="C60" s="48"/>
      <c r="D60" s="45"/>
      <c r="E60" s="45"/>
      <c r="F60" s="46"/>
      <c r="G60" s="9"/>
      <c r="H60" s="9"/>
      <c r="I60" s="9"/>
    </row>
    <row r="61" spans="1:9">
      <c r="A61" s="241"/>
      <c r="B61" s="46"/>
      <c r="C61" s="239"/>
      <c r="D61" s="45"/>
      <c r="E61" s="45"/>
      <c r="F61" s="46"/>
      <c r="G61" s="9"/>
      <c r="H61" s="9"/>
      <c r="I61" s="9"/>
    </row>
    <row r="62" spans="1:9">
      <c r="A62" s="241"/>
      <c r="B62" s="46"/>
      <c r="C62" s="239"/>
      <c r="D62" s="45"/>
      <c r="E62" s="45"/>
      <c r="F62" s="46"/>
      <c r="G62" s="9"/>
      <c r="H62" s="9"/>
      <c r="I62" s="9"/>
    </row>
    <row r="63" spans="1:9">
      <c r="A63" s="242"/>
      <c r="B63" s="50"/>
      <c r="C63" s="240"/>
      <c r="D63" s="49"/>
      <c r="E63" s="49"/>
      <c r="F63" s="50"/>
      <c r="G63" s="9"/>
      <c r="H63" s="9"/>
      <c r="I63" s="9"/>
    </row>
    <row r="64" spans="1:9">
      <c r="A64" s="241"/>
      <c r="B64" s="46"/>
      <c r="C64" s="239"/>
      <c r="D64" s="45"/>
      <c r="E64" s="45"/>
      <c r="F64" s="46"/>
      <c r="G64" s="9"/>
      <c r="H64" s="9"/>
      <c r="I64" s="9"/>
    </row>
    <row r="65" spans="1:9">
      <c r="A65" s="241"/>
      <c r="B65" s="46"/>
      <c r="C65" s="239"/>
      <c r="D65" s="45"/>
      <c r="E65" s="45"/>
      <c r="F65" s="46"/>
      <c r="G65" s="9"/>
      <c r="H65" s="9"/>
      <c r="I65" s="9"/>
    </row>
    <row r="66" spans="1:9">
      <c r="A66" s="46"/>
      <c r="B66" s="46"/>
      <c r="C66" s="48"/>
      <c r="D66" s="45"/>
      <c r="E66" s="45"/>
      <c r="F66" s="46"/>
      <c r="G66" s="9"/>
      <c r="H66" s="9"/>
      <c r="I66" s="9"/>
    </row>
    <row r="67" spans="1:9">
      <c r="A67" s="237"/>
      <c r="B67" s="237"/>
      <c r="C67" s="237"/>
      <c r="D67" s="237"/>
      <c r="E67" s="237"/>
      <c r="F67" s="237"/>
      <c r="G67" s="237"/>
      <c r="H67" s="237"/>
      <c r="I67" s="237"/>
    </row>
    <row r="68" spans="1:9">
      <c r="A68" s="237"/>
      <c r="B68" s="237"/>
      <c r="C68" s="237"/>
      <c r="D68" s="237"/>
      <c r="E68" s="237"/>
      <c r="F68" s="237"/>
      <c r="G68" s="237"/>
      <c r="H68" s="237"/>
      <c r="I68" s="237"/>
    </row>
    <row r="69" spans="1:9">
      <c r="A69" s="4"/>
      <c r="B69" s="4"/>
      <c r="C69" s="4"/>
      <c r="D69" s="4"/>
      <c r="E69" s="13"/>
      <c r="F69" s="14"/>
    </row>
    <row r="71" spans="1:9">
      <c r="F71" s="15"/>
      <c r="G71" s="10"/>
    </row>
    <row r="72" spans="1:9">
      <c r="F72" s="15"/>
      <c r="G72" s="11"/>
    </row>
    <row r="73" spans="1:9">
      <c r="F73" s="15"/>
      <c r="G73" s="11"/>
    </row>
    <row r="74" spans="1:9">
      <c r="F74" s="15"/>
      <c r="G74" s="11"/>
    </row>
    <row r="75" spans="1:9">
      <c r="F75" s="8"/>
      <c r="G75" s="8"/>
    </row>
    <row r="76" spans="1:9">
      <c r="F76" s="2"/>
      <c r="G76" s="12"/>
    </row>
    <row r="77" spans="1:9">
      <c r="F77" s="2"/>
      <c r="G77" s="12"/>
    </row>
    <row r="212" spans="1:2">
      <c r="A212" s="31" t="s">
        <v>56</v>
      </c>
      <c r="B212" s="32"/>
    </row>
    <row r="213" spans="1:2">
      <c r="A213" s="31" t="s">
        <v>22</v>
      </c>
      <c r="B213" s="32"/>
    </row>
    <row r="214" spans="1:2">
      <c r="A214" s="31" t="s">
        <v>57</v>
      </c>
      <c r="B214" s="32"/>
    </row>
    <row r="215" spans="1:2" ht="21">
      <c r="A215" s="31" t="s">
        <v>58</v>
      </c>
      <c r="B215" s="32"/>
    </row>
    <row r="216" spans="1:2">
      <c r="A216" s="31" t="s">
        <v>59</v>
      </c>
      <c r="B216" s="32"/>
    </row>
    <row r="217" spans="1:2">
      <c r="A217" s="31" t="s">
        <v>60</v>
      </c>
      <c r="B217" s="32"/>
    </row>
    <row r="218" spans="1:2">
      <c r="A218" s="31" t="s">
        <v>61</v>
      </c>
      <c r="B218" s="32"/>
    </row>
    <row r="219" spans="1:2">
      <c r="A219" s="31" t="s">
        <v>62</v>
      </c>
      <c r="B219" s="32"/>
    </row>
    <row r="220" spans="1:2">
      <c r="A220" s="31" t="s">
        <v>63</v>
      </c>
      <c r="B220" s="32"/>
    </row>
    <row r="221" spans="1:2">
      <c r="A221" s="31" t="s">
        <v>64</v>
      </c>
      <c r="B221" s="32"/>
    </row>
    <row r="222" spans="1:2">
      <c r="A222" s="31" t="s">
        <v>65</v>
      </c>
      <c r="B222" s="32"/>
    </row>
    <row r="223" spans="1:2">
      <c r="A223" s="31" t="s">
        <v>66</v>
      </c>
      <c r="B223" s="32"/>
    </row>
    <row r="224" spans="1:2">
      <c r="A224" s="31" t="s">
        <v>67</v>
      </c>
      <c r="B224" s="32"/>
    </row>
    <row r="225" spans="1:2">
      <c r="A225" s="31" t="s">
        <v>68</v>
      </c>
      <c r="B225" s="32"/>
    </row>
    <row r="226" spans="1:2">
      <c r="A226" s="31" t="s">
        <v>69</v>
      </c>
      <c r="B226" s="32"/>
    </row>
    <row r="227" spans="1:2">
      <c r="A227" s="31" t="s">
        <v>70</v>
      </c>
      <c r="B227" s="32"/>
    </row>
    <row r="228" spans="1:2">
      <c r="A228" s="31" t="s">
        <v>71</v>
      </c>
      <c r="B228" s="32"/>
    </row>
    <row r="229" spans="1:2">
      <c r="A229" s="31" t="s">
        <v>72</v>
      </c>
      <c r="B229" s="32"/>
    </row>
    <row r="230" spans="1:2">
      <c r="A230" s="31" t="s">
        <v>50</v>
      </c>
      <c r="B230" s="32"/>
    </row>
  </sheetData>
  <autoFilter ref="E1:E230" xr:uid="{00000000-0009-0000-0000-000005000000}">
    <filterColumn colId="0">
      <filters>
        <filter val="A01 GESTIÓN HUMANA"/>
      </filters>
    </filterColumn>
  </autoFilter>
  <mergeCells count="19">
    <mergeCell ref="A67:I68"/>
    <mergeCell ref="A4:F4"/>
    <mergeCell ref="C61:C65"/>
    <mergeCell ref="A61:A65"/>
    <mergeCell ref="H4:J4"/>
    <mergeCell ref="B7:B9"/>
    <mergeCell ref="A29:A30"/>
    <mergeCell ref="A26:A28"/>
    <mergeCell ref="B18:B20"/>
    <mergeCell ref="B12:B17"/>
    <mergeCell ref="A6:A24"/>
    <mergeCell ref="C7:C10"/>
    <mergeCell ref="C18:C20"/>
    <mergeCell ref="C12:C17"/>
    <mergeCell ref="K4:K5"/>
    <mergeCell ref="L4:L5"/>
    <mergeCell ref="M4:M5"/>
    <mergeCell ref="N4:N5"/>
    <mergeCell ref="A1:J1"/>
  </mergeCells>
  <phoneticPr fontId="26" type="noConversion"/>
  <conditionalFormatting sqref="K6:K31">
    <cfRule type="cellIs" dxfId="4" priority="3" operator="equal">
      <formula>$I$6</formula>
    </cfRule>
    <cfRule type="cellIs" dxfId="3" priority="2" operator="equal">
      <formula>I6</formula>
    </cfRule>
    <cfRule type="cellIs" dxfId="2" priority="1" operator="lessThan">
      <formula>I6</formula>
    </cfRule>
  </conditionalFormatting>
  <dataValidations count="1">
    <dataValidation type="list" allowBlank="1" showInputMessage="1" showErrorMessage="1" sqref="E6:E31" xr:uid="{00000000-0002-0000-0500-000000000000}">
      <formula1>$A$212:$A$230</formula1>
    </dataValidation>
  </dataValidations>
  <hyperlinks>
    <hyperlink ref="K1" location="'PAAC -2022'!A1" display="CLICK AQUÍ PARA VOLVER AL INICIO " xr:uid="{00000000-0004-0000-0500-000000000000}"/>
    <hyperlink ref="M21" r:id="rId1" xr:uid="{FD7998D0-2F6A-4022-BCFB-E03298C5D12A}"/>
    <hyperlink ref="M19" r:id="rId2" display="https://www.ins.gov.co/Transparencia/Paginas/planeacion/politicas-lineamientos-manuales.aspx" xr:uid="{5270A6DF-833C-4EBB-AE3F-DE24EB3B83DF}"/>
    <hyperlink ref="M18" r:id="rId3" xr:uid="{9168C546-22C0-4EB7-872A-BDC552F6924C}"/>
    <hyperlink ref="M31" r:id="rId4" display="http://www.ins.gov.co/AtencionAlCiudadano/Informes de gestin de atencin al ciudadano/Solicitudes acceso a la informaci%C3%B3n p%C3%BAblica I semestre 2022.pdf" xr:uid="{11CD75FE-5827-4D3E-B649-C3DD0B65BDAD}"/>
    <hyperlink ref="M28" r:id="rId5" xr:uid="{4728D32B-3F3D-4D5A-8874-69B59DBD4104}"/>
  </hyperlinks>
  <pageMargins left="0.7" right="0.7" top="0.75" bottom="0.75" header="0.3" footer="0.3"/>
  <pageSetup scale="45" orientation="portrait" r:id="rId6"/>
  <rowBreaks count="1" manualBreakCount="1">
    <brk id="60" max="16383" man="1"/>
  </rowBreaks>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8" tint="0.59999389629810485"/>
  </sheetPr>
  <dimension ref="A1:N165"/>
  <sheetViews>
    <sheetView topLeftCell="L1" zoomScale="60" zoomScaleNormal="60" workbookViewId="0">
      <selection activeCell="M7" sqref="M7"/>
    </sheetView>
  </sheetViews>
  <sheetFormatPr defaultColWidth="11.42578125" defaultRowHeight="14.45"/>
  <cols>
    <col min="1" max="2" width="27" customWidth="1"/>
    <col min="3" max="3" width="56.42578125" customWidth="1"/>
    <col min="4" max="4" width="39.42578125" customWidth="1"/>
    <col min="5" max="5" width="23.85546875" customWidth="1"/>
    <col min="6" max="6" width="27.42578125" customWidth="1"/>
    <col min="7" max="7" width="33" customWidth="1"/>
    <col min="8" max="8" width="14.85546875" style="2" hidden="1" customWidth="1"/>
    <col min="9" max="9" width="10.85546875" style="2"/>
    <col min="10" max="10" width="0" style="2" hidden="1" customWidth="1"/>
    <col min="11" max="11" width="21" customWidth="1"/>
    <col min="12" max="12" width="48.7109375" customWidth="1"/>
    <col min="13" max="13" width="48" customWidth="1"/>
    <col min="14" max="14" width="35.42578125" customWidth="1"/>
  </cols>
  <sheetData>
    <row r="1" spans="1:14" ht="82.5" customHeight="1" thickBot="1">
      <c r="A1" s="255" t="s">
        <v>508</v>
      </c>
      <c r="B1" s="256"/>
      <c r="C1" s="256"/>
      <c r="D1" s="256"/>
      <c r="E1" s="256"/>
      <c r="F1" s="256"/>
      <c r="G1" s="256"/>
      <c r="H1" s="257"/>
      <c r="I1" s="257"/>
      <c r="J1" s="257"/>
      <c r="K1" s="85" t="s">
        <v>5</v>
      </c>
    </row>
    <row r="2" spans="1:14" ht="41.45" customHeight="1" thickBot="1">
      <c r="A2" s="261" t="s">
        <v>509</v>
      </c>
      <c r="B2" s="262"/>
      <c r="C2" s="263"/>
      <c r="D2" s="263"/>
      <c r="E2" s="263"/>
      <c r="F2" s="263"/>
      <c r="G2" s="263"/>
      <c r="H2" s="258" t="s">
        <v>510</v>
      </c>
      <c r="I2" s="258"/>
      <c r="J2" s="259"/>
      <c r="K2" s="210" t="s">
        <v>8</v>
      </c>
      <c r="L2" s="210" t="s">
        <v>9</v>
      </c>
      <c r="M2" s="210" t="s">
        <v>10</v>
      </c>
      <c r="N2" s="210" t="s">
        <v>11</v>
      </c>
    </row>
    <row r="3" spans="1:14" s="3" customFormat="1" ht="23.1" customHeight="1" thickTop="1">
      <c r="A3" s="54" t="s">
        <v>12</v>
      </c>
      <c r="B3" s="55"/>
      <c r="C3" s="21" t="s">
        <v>13</v>
      </c>
      <c r="D3" s="21" t="s">
        <v>235</v>
      </c>
      <c r="E3" s="21" t="s">
        <v>15</v>
      </c>
      <c r="F3" s="21" t="s">
        <v>16</v>
      </c>
      <c r="G3" s="21" t="s">
        <v>17</v>
      </c>
      <c r="H3" s="22">
        <v>1</v>
      </c>
      <c r="I3" s="22">
        <v>2</v>
      </c>
      <c r="J3" s="23">
        <v>3</v>
      </c>
      <c r="K3" s="235"/>
      <c r="L3" s="235"/>
      <c r="M3" s="235"/>
      <c r="N3" s="235"/>
    </row>
    <row r="4" spans="1:14" ht="122.1" customHeight="1">
      <c r="A4" s="260" t="s">
        <v>511</v>
      </c>
      <c r="B4" s="16" t="s">
        <v>512</v>
      </c>
      <c r="C4" s="17" t="s">
        <v>513</v>
      </c>
      <c r="D4" s="105" t="s">
        <v>514</v>
      </c>
      <c r="E4" s="16" t="s">
        <v>64</v>
      </c>
      <c r="F4" s="53" t="s">
        <v>418</v>
      </c>
      <c r="G4" s="53">
        <v>44804</v>
      </c>
      <c r="H4" s="106"/>
      <c r="I4" s="107">
        <v>1</v>
      </c>
      <c r="J4" s="108"/>
      <c r="K4" s="156">
        <v>1</v>
      </c>
      <c r="L4" s="156" t="s">
        <v>291</v>
      </c>
      <c r="M4" s="156"/>
      <c r="N4" s="156" t="s">
        <v>515</v>
      </c>
    </row>
    <row r="5" spans="1:14" ht="56.25" customHeight="1">
      <c r="A5" s="260"/>
      <c r="B5" s="16" t="s">
        <v>516</v>
      </c>
      <c r="C5" s="17" t="s">
        <v>517</v>
      </c>
      <c r="D5" s="18" t="s">
        <v>518</v>
      </c>
      <c r="E5" s="16" t="s">
        <v>69</v>
      </c>
      <c r="F5" s="53" t="s">
        <v>519</v>
      </c>
      <c r="G5" s="56" t="s">
        <v>88</v>
      </c>
      <c r="H5" s="68"/>
      <c r="I5" s="107">
        <v>0</v>
      </c>
      <c r="J5" s="107">
        <v>1</v>
      </c>
      <c r="K5" s="156"/>
      <c r="L5" s="173" t="s">
        <v>520</v>
      </c>
      <c r="M5" s="156"/>
      <c r="N5" s="156" t="s">
        <v>521</v>
      </c>
    </row>
    <row r="6" spans="1:14" ht="56.25" customHeight="1">
      <c r="A6" s="260"/>
      <c r="B6" s="16" t="s">
        <v>522</v>
      </c>
      <c r="C6" s="17" t="s">
        <v>523</v>
      </c>
      <c r="D6" s="18" t="s">
        <v>524</v>
      </c>
      <c r="E6" s="16" t="s">
        <v>69</v>
      </c>
      <c r="F6" s="53" t="s">
        <v>519</v>
      </c>
      <c r="G6" s="56" t="s">
        <v>359</v>
      </c>
      <c r="H6" s="68"/>
      <c r="I6" s="107">
        <v>1</v>
      </c>
      <c r="J6" s="107"/>
      <c r="K6" s="156">
        <v>1</v>
      </c>
      <c r="L6" s="156" t="s">
        <v>525</v>
      </c>
      <c r="M6" s="156" t="s">
        <v>526</v>
      </c>
      <c r="N6" s="156" t="s">
        <v>527</v>
      </c>
    </row>
    <row r="7" spans="1:14" ht="72.599999999999994">
      <c r="A7" s="260"/>
      <c r="B7" s="16" t="s">
        <v>528</v>
      </c>
      <c r="C7" s="64" t="s">
        <v>529</v>
      </c>
      <c r="D7" s="105" t="s">
        <v>530</v>
      </c>
      <c r="E7" s="16" t="s">
        <v>64</v>
      </c>
      <c r="F7" s="53" t="s">
        <v>418</v>
      </c>
      <c r="G7" s="53" t="s">
        <v>531</v>
      </c>
      <c r="H7" s="109">
        <v>1</v>
      </c>
      <c r="I7" s="107">
        <v>1</v>
      </c>
      <c r="J7" s="107">
        <v>1</v>
      </c>
      <c r="K7" s="156">
        <v>1</v>
      </c>
      <c r="L7" s="156"/>
      <c r="M7" s="156"/>
      <c r="N7" s="171" t="s">
        <v>532</v>
      </c>
    </row>
    <row r="8" spans="1:14" ht="70.5" customHeight="1">
      <c r="A8" s="260"/>
      <c r="B8" s="16" t="s">
        <v>533</v>
      </c>
      <c r="C8" s="17" t="s">
        <v>534</v>
      </c>
      <c r="D8" s="18" t="s">
        <v>535</v>
      </c>
      <c r="E8" s="16" t="s">
        <v>69</v>
      </c>
      <c r="F8" s="53" t="s">
        <v>519</v>
      </c>
      <c r="G8" s="40" t="s">
        <v>536</v>
      </c>
      <c r="H8" s="68">
        <v>1</v>
      </c>
      <c r="I8" s="107">
        <v>1</v>
      </c>
      <c r="J8" s="107"/>
      <c r="K8" s="156">
        <v>1</v>
      </c>
      <c r="L8" s="156" t="s">
        <v>537</v>
      </c>
      <c r="M8" s="156" t="s">
        <v>538</v>
      </c>
      <c r="N8" s="156" t="s">
        <v>539</v>
      </c>
    </row>
    <row r="9" spans="1:14" ht="66" customHeight="1">
      <c r="A9" s="260"/>
      <c r="B9" s="16" t="s">
        <v>540</v>
      </c>
      <c r="C9" s="17" t="s">
        <v>541</v>
      </c>
      <c r="D9" s="105" t="s">
        <v>535</v>
      </c>
      <c r="E9" s="16" t="s">
        <v>64</v>
      </c>
      <c r="F9" s="53" t="s">
        <v>418</v>
      </c>
      <c r="G9" s="53">
        <v>44804</v>
      </c>
      <c r="H9" s="68"/>
      <c r="I9" s="107">
        <v>1</v>
      </c>
      <c r="J9" s="107"/>
      <c r="K9" s="156">
        <v>1</v>
      </c>
      <c r="L9" s="154" t="s">
        <v>542</v>
      </c>
      <c r="M9" s="154" t="s">
        <v>543</v>
      </c>
      <c r="N9" s="158" t="s">
        <v>544</v>
      </c>
    </row>
    <row r="10" spans="1:14" s="4" customFormat="1" ht="63" customHeight="1">
      <c r="A10" s="260"/>
      <c r="B10" s="16" t="s">
        <v>545</v>
      </c>
      <c r="C10" s="17" t="s">
        <v>546</v>
      </c>
      <c r="D10" s="18" t="s">
        <v>547</v>
      </c>
      <c r="E10" s="16" t="s">
        <v>65</v>
      </c>
      <c r="F10" s="53" t="s">
        <v>548</v>
      </c>
      <c r="G10" s="53" t="s">
        <v>531</v>
      </c>
      <c r="H10" s="68">
        <v>1</v>
      </c>
      <c r="I10" s="107">
        <v>1</v>
      </c>
      <c r="J10" s="68">
        <v>1</v>
      </c>
      <c r="K10" s="156">
        <v>1</v>
      </c>
      <c r="L10" s="154" t="s">
        <v>549</v>
      </c>
      <c r="M10" s="157" t="s">
        <v>550</v>
      </c>
      <c r="N10" s="157" t="s">
        <v>551</v>
      </c>
    </row>
    <row r="11" spans="1:14" ht="409.5">
      <c r="A11" s="260"/>
      <c r="B11" s="16" t="s">
        <v>552</v>
      </c>
      <c r="C11" s="17" t="s">
        <v>553</v>
      </c>
      <c r="D11" s="105" t="s">
        <v>535</v>
      </c>
      <c r="E11" s="16" t="s">
        <v>64</v>
      </c>
      <c r="F11" s="53" t="s">
        <v>418</v>
      </c>
      <c r="G11" s="53">
        <v>44804</v>
      </c>
      <c r="H11" s="68"/>
      <c r="I11" s="107">
        <v>1</v>
      </c>
      <c r="J11" s="107"/>
      <c r="K11" s="156">
        <v>1</v>
      </c>
      <c r="L11" s="154" t="s">
        <v>542</v>
      </c>
      <c r="M11" s="154" t="s">
        <v>543</v>
      </c>
      <c r="N11" s="153" t="s">
        <v>554</v>
      </c>
    </row>
    <row r="12" spans="1:14" ht="68.099999999999994" customHeight="1">
      <c r="A12" s="260"/>
      <c r="B12" s="16" t="s">
        <v>555</v>
      </c>
      <c r="C12" s="17" t="s">
        <v>556</v>
      </c>
      <c r="D12" s="18" t="s">
        <v>557</v>
      </c>
      <c r="E12" s="16" t="s">
        <v>69</v>
      </c>
      <c r="F12" s="53" t="s">
        <v>558</v>
      </c>
      <c r="G12" s="56" t="s">
        <v>359</v>
      </c>
      <c r="H12" s="68"/>
      <c r="I12" s="107">
        <v>1</v>
      </c>
      <c r="J12" s="107"/>
      <c r="K12" s="156">
        <v>1</v>
      </c>
      <c r="L12" s="156" t="s">
        <v>559</v>
      </c>
      <c r="M12" s="174" t="s">
        <v>560</v>
      </c>
      <c r="N12" s="156" t="s">
        <v>561</v>
      </c>
    </row>
    <row r="13" spans="1:14">
      <c r="A13" s="260"/>
      <c r="B13" s="39"/>
      <c r="C13" s="39"/>
      <c r="D13" s="39"/>
      <c r="E13" s="16"/>
      <c r="F13" s="53"/>
      <c r="G13" s="56"/>
      <c r="H13" s="106"/>
      <c r="I13" s="108"/>
      <c r="J13" s="108"/>
      <c r="K13" s="156"/>
      <c r="L13" s="156"/>
      <c r="M13" s="156"/>
      <c r="N13" s="156"/>
    </row>
    <row r="147" spans="1:2">
      <c r="A147" s="31" t="s">
        <v>56</v>
      </c>
      <c r="B147" s="32"/>
    </row>
    <row r="148" spans="1:2">
      <c r="A148" s="31" t="s">
        <v>22</v>
      </c>
      <c r="B148" s="32"/>
    </row>
    <row r="149" spans="1:2">
      <c r="A149" s="31" t="s">
        <v>57</v>
      </c>
      <c r="B149" s="32"/>
    </row>
    <row r="150" spans="1:2" ht="21">
      <c r="A150" s="31" t="s">
        <v>58</v>
      </c>
      <c r="B150" s="32"/>
    </row>
    <row r="151" spans="1:2">
      <c r="A151" s="31" t="s">
        <v>59</v>
      </c>
      <c r="B151" s="32"/>
    </row>
    <row r="152" spans="1:2">
      <c r="A152" s="31" t="s">
        <v>60</v>
      </c>
      <c r="B152" s="32"/>
    </row>
    <row r="153" spans="1:2">
      <c r="A153" s="31" t="s">
        <v>61</v>
      </c>
      <c r="B153" s="32"/>
    </row>
    <row r="154" spans="1:2">
      <c r="A154" s="31" t="s">
        <v>62</v>
      </c>
      <c r="B154" s="32"/>
    </row>
    <row r="155" spans="1:2">
      <c r="A155" s="31" t="s">
        <v>63</v>
      </c>
      <c r="B155" s="32"/>
    </row>
    <row r="156" spans="1:2">
      <c r="A156" s="31" t="s">
        <v>64</v>
      </c>
      <c r="B156" s="32"/>
    </row>
    <row r="157" spans="1:2">
      <c r="A157" s="31" t="s">
        <v>65</v>
      </c>
      <c r="B157" s="32"/>
    </row>
    <row r="158" spans="1:2">
      <c r="A158" s="31" t="s">
        <v>66</v>
      </c>
      <c r="B158" s="32"/>
    </row>
    <row r="159" spans="1:2">
      <c r="A159" s="31" t="s">
        <v>67</v>
      </c>
      <c r="B159" s="32"/>
    </row>
    <row r="160" spans="1:2">
      <c r="A160" s="31" t="s">
        <v>68</v>
      </c>
      <c r="B160" s="32"/>
    </row>
    <row r="161" spans="1:2">
      <c r="A161" s="31" t="s">
        <v>69</v>
      </c>
      <c r="B161" s="32"/>
    </row>
    <row r="162" spans="1:2">
      <c r="A162" s="31" t="s">
        <v>70</v>
      </c>
      <c r="B162" s="32"/>
    </row>
    <row r="163" spans="1:2">
      <c r="A163" s="31" t="s">
        <v>71</v>
      </c>
      <c r="B163" s="32"/>
    </row>
    <row r="164" spans="1:2">
      <c r="A164" s="31" t="s">
        <v>72</v>
      </c>
      <c r="B164" s="32"/>
    </row>
    <row r="165" spans="1:2">
      <c r="A165" s="31" t="s">
        <v>50</v>
      </c>
      <c r="B165" s="32"/>
    </row>
  </sheetData>
  <autoFilter ref="E1:E165" xr:uid="{00000000-0009-0000-0000-000006000000}">
    <filterColumn colId="0">
      <filters>
        <filter val="A01 GESTIÓN HUMANA"/>
      </filters>
    </filterColumn>
  </autoFilter>
  <mergeCells count="8">
    <mergeCell ref="A4:A13"/>
    <mergeCell ref="A2:G2"/>
    <mergeCell ref="A1:J1"/>
    <mergeCell ref="K2:K3"/>
    <mergeCell ref="L2:L3"/>
    <mergeCell ref="M2:M3"/>
    <mergeCell ref="N2:N3"/>
    <mergeCell ref="H2:J2"/>
  </mergeCells>
  <phoneticPr fontId="26" type="noConversion"/>
  <conditionalFormatting sqref="K4:K13">
    <cfRule type="cellIs" dxfId="1" priority="2" operator="equal">
      <formula>I4</formula>
    </cfRule>
    <cfRule type="cellIs" dxfId="0" priority="1" operator="lessThan">
      <formula>I4</formula>
    </cfRule>
  </conditionalFormatting>
  <dataValidations count="1">
    <dataValidation type="list" allowBlank="1" showInputMessage="1" showErrorMessage="1" sqref="E4:E13" xr:uid="{00000000-0002-0000-0600-000000000000}">
      <formula1>$A$147:$A$165</formula1>
    </dataValidation>
  </dataValidations>
  <hyperlinks>
    <hyperlink ref="K1" location="'PAAC -2022'!A1" display="CLICK AQUÍ PARA VOLVER AL INICIO " xr:uid="{00000000-0004-0000-0600-000000000000}"/>
    <hyperlink ref="M12" r:id="rId1" display="http://www.ins.gov.co/Transparencia/Paginas/planeacion/politicas-lineamientos-manuales.aspx" xr:uid="{6D024FD0-D716-48AE-B73E-D312163ADE44}"/>
    <hyperlink ref="N12" r:id="rId2" xr:uid="{EA2D5572-C217-4C91-A7F9-644B99C9F44D}"/>
  </hyperlinks>
  <pageMargins left="0.7" right="0.7" top="0.75" bottom="0.75" header="0.3" footer="0.3"/>
  <pageSetup scale="50"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AVMXRNAJRR5T-1685937636-302</_dlc_DocId>
    <_dlc_DocIdUrl xmlns="3bfbf733-a6c3-488d-a481-abc1b690c7db">
      <Url>https://www.ins.gov.co/Transparencia/_layouts/15/DocIdRedir.aspx?ID=AVMXRNAJRR5T-1685937636-302</Url>
      <Description>AVMXRNAJRR5T-1685937636-302</Description>
    </_dlc_DocIdUrl>
    <A_x00f1_o xmlns="cb87344c-1df1-42af-b41d-5cc3239994bc">2022</A_x00f1_o>
    <Plan xmlns="cb87344c-1df1-42af-b41d-5cc3239994bc">Anticorrupción y Atención al Ciudadano</Pla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54B1A22-0415-468F-B3B0-A47CF24BB5E0}"/>
</file>

<file path=customXml/itemProps2.xml><?xml version="1.0" encoding="utf-8"?>
<ds:datastoreItem xmlns:ds="http://schemas.openxmlformats.org/officeDocument/2006/customXml" ds:itemID="{678FD4F9-11B7-478A-977B-90680D36F54C}"/>
</file>

<file path=customXml/itemProps3.xml><?xml version="1.0" encoding="utf-8"?>
<ds:datastoreItem xmlns:ds="http://schemas.openxmlformats.org/officeDocument/2006/customXml" ds:itemID="{DB5C7A79-5145-4541-9F37-616968CFFB9D}"/>
</file>

<file path=customXml/itemProps4.xml><?xml version="1.0" encoding="utf-8"?>
<ds:datastoreItem xmlns:ds="http://schemas.openxmlformats.org/officeDocument/2006/customXml" ds:itemID="{569A9775-A247-482E-B8A6-4F0C61D014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Cristina Davila Pulido</dc:creator>
  <cp:keywords/>
  <dc:description/>
  <cp:lastModifiedBy>Usuario invitado</cp:lastModifiedBy>
  <cp:revision/>
  <dcterms:created xsi:type="dcterms:W3CDTF">2019-12-26T22:00:39Z</dcterms:created>
  <dcterms:modified xsi:type="dcterms:W3CDTF">2022-09-13T17:37:45Z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20ad6136-3b0f-4e8d-92fa-6e4d6fbc844e</vt:lpwstr>
  </property>
</Properties>
</file>